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ttepic\Documents\Sub de Plan y Vinc\Subdirección\Sistema de Gestión de la Calidad\9 Evaluación del desempeño\Revisión por la dirección\Registros ITT-PEv-03\"/>
    </mc:Choice>
  </mc:AlternateContent>
  <bookViews>
    <workbookView xWindow="0" yWindow="0" windowWidth="20490" windowHeight="7620" firstSheet="8" activeTab="12"/>
  </bookViews>
  <sheets>
    <sheet name="Cambios pertinentes al SGC" sheetId="1" r:id="rId1"/>
    <sheet name="Satisfacción del estudiante" sheetId="2" r:id="rId2"/>
    <sheet name="Partes interesadas" sheetId="3" r:id="rId3"/>
    <sheet name="PO Entrada" sheetId="4" r:id="rId4"/>
    <sheet name="PO Central" sheetId="5" r:id="rId5"/>
    <sheet name="PO Salida" sheetId="6" r:id="rId6"/>
    <sheet name="Eficiencia terminal" sheetId="7" r:id="rId7"/>
    <sheet name="Acciones correctivas" sheetId="8" r:id="rId8"/>
    <sheet name="Resultados de auditorías" sheetId="9" r:id="rId9"/>
    <sheet name="Proveedores" sheetId="10" r:id="rId10"/>
    <sheet name="Estado de los recursos" sheetId="11" r:id="rId11"/>
    <sheet name="Riesgos" sheetId="12" r:id="rId12"/>
    <sheet name="Mejora" sheetId="13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0" i="10" l="1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M8" i="10"/>
  <c r="M7" i="10"/>
  <c r="E93" i="9"/>
  <c r="E92" i="9"/>
  <c r="E91" i="9"/>
</calcChain>
</file>

<file path=xl/sharedStrings.xml><?xml version="1.0" encoding="utf-8"?>
<sst xmlns="http://schemas.openxmlformats.org/spreadsheetml/2006/main" count="301" uniqueCount="251">
  <si>
    <t>Elemento del SGC</t>
  </si>
  <si>
    <t>Contexto del Instituto Tecnológico de Tepic</t>
  </si>
  <si>
    <t>Necesidades y expectativas de las partes interesadas</t>
  </si>
  <si>
    <t>Alcance del SGC</t>
  </si>
  <si>
    <t>Procesos del SGC</t>
  </si>
  <si>
    <t>Liderazgo y compromiso</t>
  </si>
  <si>
    <t>Enfoque al estudiante</t>
  </si>
  <si>
    <t>Política de la Calidad</t>
  </si>
  <si>
    <t>Roles, responsabilidades y autoridades</t>
  </si>
  <si>
    <t>Acciones para abordar riesgos y oportunidades</t>
  </si>
  <si>
    <t>Objetivos de la calidad</t>
  </si>
  <si>
    <t>Infraestructura</t>
  </si>
  <si>
    <t>Comunicación</t>
  </si>
  <si>
    <t>Información documentada</t>
  </si>
  <si>
    <t>Recursos para la operación del SGC</t>
  </si>
  <si>
    <t>Competencia</t>
  </si>
  <si>
    <t>Planificación y control de los procesos</t>
  </si>
  <si>
    <t>Requisitos del servicio educativo</t>
  </si>
  <si>
    <t>Diseño y desarrollo del servicio educativo</t>
  </si>
  <si>
    <t>Control de procesos, productos y servicios externos</t>
  </si>
  <si>
    <t>Producción y provisión del servicio educativo</t>
  </si>
  <si>
    <t>Liberación del servicio</t>
  </si>
  <si>
    <t>Control de salidas no conformes</t>
  </si>
  <si>
    <t>Seguimiento, medición, análisis y evaluación</t>
  </si>
  <si>
    <t>Auditoría interna</t>
  </si>
  <si>
    <t>Revisión por la dirección</t>
  </si>
  <si>
    <t>No conformidades y acciones correctivas</t>
  </si>
  <si>
    <t>Mejora continua</t>
  </si>
  <si>
    <t>Estatus anterior</t>
  </si>
  <si>
    <t>Cambio</t>
  </si>
  <si>
    <t>Fecha de aplicación</t>
  </si>
  <si>
    <t>Cambio 1</t>
  </si>
  <si>
    <t>Cambio 2</t>
  </si>
  <si>
    <t>Cambio 3</t>
  </si>
  <si>
    <t>Cambio 4</t>
  </si>
  <si>
    <t>Relación de cambios pertinentes al Sistema de Gestión de la Calidad</t>
  </si>
  <si>
    <t>Requisitos del Estudiante</t>
  </si>
  <si>
    <t xml:space="preserve">Procesos centrales </t>
  </si>
  <si>
    <t>Recibir Formación Profesional mediante los planes y programas de estudio y la práctica docente, para que el estudiante adquiera los conocimientos, habilidades y actitudes requeridos para su adecuado desempeño en los procesos productivos y de servicios</t>
  </si>
  <si>
    <t>Calidad educativa</t>
  </si>
  <si>
    <t>Plan de estudios</t>
  </si>
  <si>
    <t>Práctica docente</t>
  </si>
  <si>
    <t>Acceder y ejercer los Servicios Estudiantiles en condiciones de igualdad, inclusión y equidad, durante su estancia en el Instituto</t>
  </si>
  <si>
    <t>Inclusión y equidad educativa</t>
  </si>
  <si>
    <t>Atención en ventanilla</t>
  </si>
  <si>
    <t>Atención en talleres y laboratorios</t>
  </si>
  <si>
    <t>Atención en la Coordinación de carreras</t>
  </si>
  <si>
    <t>Atención en Centro de Cómputo</t>
  </si>
  <si>
    <t>Atención en gestión de título</t>
  </si>
  <si>
    <t xml:space="preserve">Recibir Formación Integral mediante la práctica de actividades deportivas, cívicas y  culturales </t>
  </si>
  <si>
    <t>Formación integral</t>
  </si>
  <si>
    <t>Acceso al deporte</t>
  </si>
  <si>
    <t>Acceso a la cultura</t>
  </si>
  <si>
    <t>Acceso a la formación cívica</t>
  </si>
  <si>
    <t>Participar en Proyectos de Investigación Científica y Tecnológica para la innovación y el Emprendimiento</t>
  </si>
  <si>
    <t>Proyectos de investigación, innovación y emprendimiento</t>
  </si>
  <si>
    <t>Proyectos de Investigación</t>
  </si>
  <si>
    <t>Congresos</t>
  </si>
  <si>
    <t>Semanas académicas</t>
  </si>
  <si>
    <t>Participar en los Procesos de Vinculación del Instituto el desarrollo de la sociedad y sus diferentes sectores con la aplicación de sus competencias adquiridas</t>
  </si>
  <si>
    <t>Vinculación con el sector social y productivo</t>
  </si>
  <si>
    <t>Residencia profesional</t>
  </si>
  <si>
    <t>Servicio social</t>
  </si>
  <si>
    <t>Indicadores de medición de satisfacción</t>
  </si>
  <si>
    <t>Resultados de satisfacción</t>
  </si>
  <si>
    <t>Parte interesada</t>
  </si>
  <si>
    <t>Retroalimentación 1</t>
  </si>
  <si>
    <t>Retroalimentación 2</t>
  </si>
  <si>
    <t>Retroalimentación 3</t>
  </si>
  <si>
    <t>Retroalimentación 4</t>
  </si>
  <si>
    <t>Proceso</t>
  </si>
  <si>
    <t>Satisfacción del estudiante</t>
  </si>
  <si>
    <t>Retroalimentación partes interesadas</t>
  </si>
  <si>
    <t>Procesos de Entrada</t>
  </si>
  <si>
    <t>Procedimientos</t>
  </si>
  <si>
    <t>Indicadores cuantitativos</t>
  </si>
  <si>
    <t>Valor esperado del indicador</t>
  </si>
  <si>
    <t>Valor actual obtenido</t>
  </si>
  <si>
    <t>Momento recomendado de aplicación</t>
  </si>
  <si>
    <t>Inscripción del estudiante</t>
  </si>
  <si>
    <t>Estudiantes inscritos / Estudiantes aceptados</t>
  </si>
  <si>
    <t>Anual, ciclo Agosto - Diciembre</t>
  </si>
  <si>
    <t>Reinscripción del estudiante</t>
  </si>
  <si>
    <t>Estudiantes con carga horaria / Estudiantes activos en el sistema</t>
  </si>
  <si>
    <t>Semestral, después del periodo de altas y bajas</t>
  </si>
  <si>
    <t>Contratación de personal docente</t>
  </si>
  <si>
    <t>Horas contratadas / Horas de necesidad</t>
  </si>
  <si>
    <t>Generación de horarios docentes</t>
  </si>
  <si>
    <t>Horas cubiertas / Horas asignadas</t>
  </si>
  <si>
    <t>Capacitación de personal docente</t>
  </si>
  <si>
    <t>Suma de las horas de capacitación en cada docente / Suma de las horas laboradas en cada docente</t>
  </si>
  <si>
    <t>Semestral, al finalizar el periodo intersemestral</t>
  </si>
  <si>
    <t>Acondicionamiento de infraestructura</t>
  </si>
  <si>
    <t>Mantenimientos realizados / (Mantenimientos programados + solicitados)</t>
  </si>
  <si>
    <t>Programación y presupuestación de actividades</t>
  </si>
  <si>
    <t>Actividad programada y presupuestada / Actividad considerada</t>
  </si>
  <si>
    <t>Procesos Operativos de Entrada</t>
  </si>
  <si>
    <t>Proceso Central</t>
  </si>
  <si>
    <t>Procesos Centrales</t>
  </si>
  <si>
    <t>Indicadores cualitativos</t>
  </si>
  <si>
    <t>Gestión de curso</t>
  </si>
  <si>
    <t>Créditos aprobados / Créditos asignados</t>
  </si>
  <si>
    <t>Promedio de calificación de las asignaturas</t>
  </si>
  <si>
    <t>Semestral, durante el periodo intersemestral</t>
  </si>
  <si>
    <t>Tutorías</t>
  </si>
  <si>
    <t>Tutorías aprobadas / Tutorías asignadas</t>
  </si>
  <si>
    <t>Promedio de calificación asignada en tutorías</t>
  </si>
  <si>
    <t>Participación en Actividades de Formación Complementaria</t>
  </si>
  <si>
    <t>Estudiantes participantes / Total de estudiantes</t>
  </si>
  <si>
    <t>Actividades deportivas</t>
  </si>
  <si>
    <t>Promedio de incremento en salud (mejora en su nutrición) o condición física de los estudiantes</t>
  </si>
  <si>
    <t>Actividades cívicas, artísticas y culturales</t>
  </si>
  <si>
    <t>Promedio de incremento en salud (mejora en su nutrición) o dominio de actividades personales.</t>
  </si>
  <si>
    <t>Validación de segunda lengua</t>
  </si>
  <si>
    <t>Estudiantes que egresan con constancia de segunda lengua / Total de estudiantes que egresan</t>
  </si>
  <si>
    <t>Fortalecimiento de Investigación, innovación y emprendimiento</t>
  </si>
  <si>
    <t>Desarrollo de proyectos</t>
  </si>
  <si>
    <t>Estudiantes en proyectos / Total de estudiantes</t>
  </si>
  <si>
    <t>Número de proyectos que generan trascendencia para aplicarlos en los diferentes sectores de la sociedad</t>
  </si>
  <si>
    <t>Vinculación</t>
  </si>
  <si>
    <t>Residencias aprobadas / Residencias asignadas</t>
  </si>
  <si>
    <t>Promedio de calificación en Residencia Profesional</t>
  </si>
  <si>
    <t>Servicio Social aprobado / Servicio Social asignado</t>
  </si>
  <si>
    <t>Promedio de calificación en Servicio Social</t>
  </si>
  <si>
    <t>Procesos de Salida</t>
  </si>
  <si>
    <t>Momento recomendado de su aplicación</t>
  </si>
  <si>
    <t>Acto recepcional</t>
  </si>
  <si>
    <t>Generación de certificado de terminación de estudios</t>
  </si>
  <si>
    <t>Certificados emitidos / Egresados en ese periodo</t>
  </si>
  <si>
    <t>Programación y desarrollo del acto de recepción</t>
  </si>
  <si>
    <t>Actas de examen / Solicitudes de titulación</t>
  </si>
  <si>
    <t>Gestión de Título</t>
  </si>
  <si>
    <t>Integración de expediente digital para trámite de título</t>
  </si>
  <si>
    <t>Trámites gestionados / Solicitados</t>
  </si>
  <si>
    <r>
      <t>Objetivo General</t>
    </r>
    <r>
      <rPr>
        <sz val="11"/>
        <rFont val="Calibri"/>
        <family val="2"/>
        <scheme val="minor"/>
      </rPr>
      <t>: Generar las condiciones adecuadas, en recursos humanos, materiales y financieros, para que los estudiantes puedan llevar a cabo sus actividades en el ciclo semestral.</t>
    </r>
  </si>
  <si>
    <r>
      <t>Objetivo General</t>
    </r>
    <r>
      <rPr>
        <sz val="11"/>
        <rFont val="Calibri"/>
        <family val="2"/>
        <scheme val="minor"/>
      </rPr>
      <t>: Lograr que el estudiante sea formado, en su aprendizaje, de manera integral y cumpla con los requisitos necesarios para su titulación.</t>
    </r>
  </si>
  <si>
    <r>
      <t>Objetivo General</t>
    </r>
    <r>
      <rPr>
        <sz val="11"/>
        <rFont val="Calibri"/>
        <family val="2"/>
        <scheme val="minor"/>
      </rPr>
      <t>: Lograr que el estudiante lleve a cabo su acto de recepción y con ello gestionar su Título.</t>
    </r>
  </si>
  <si>
    <t>Matrícula del estudiante</t>
  </si>
  <si>
    <t>Asignación y capacitación docente</t>
  </si>
  <si>
    <t>Programación y ejercicio del recurso</t>
  </si>
  <si>
    <t>Evaluación de los  Objetivos de la Calidad y desempeño de los procesos</t>
  </si>
  <si>
    <t>Generación</t>
  </si>
  <si>
    <t>Estudiantes ingresados</t>
  </si>
  <si>
    <t>Número</t>
  </si>
  <si>
    <t>Porcentaje</t>
  </si>
  <si>
    <t>Conformidad del servicio (Eficiencia terminal)</t>
  </si>
  <si>
    <r>
      <t>Estudiantes titulados
(</t>
    </r>
    <r>
      <rPr>
        <i/>
        <sz val="9"/>
        <color theme="1"/>
        <rFont val="Calibri"/>
        <family val="2"/>
        <scheme val="minor"/>
      </rPr>
      <t>Max. 12 semestres</t>
    </r>
    <r>
      <rPr>
        <sz val="11"/>
        <color theme="1"/>
        <rFont val="Calibri"/>
        <family val="2"/>
        <scheme val="minor"/>
      </rPr>
      <t>)</t>
    </r>
  </si>
  <si>
    <r>
      <t xml:space="preserve">Estudiantes egresados
</t>
    </r>
    <r>
      <rPr>
        <i/>
        <sz val="9"/>
        <color theme="1"/>
        <rFont val="Calibri"/>
        <family val="2"/>
        <scheme val="minor"/>
      </rPr>
      <t>(Max. 12 semestres)</t>
    </r>
  </si>
  <si>
    <t>Folio de No conformidad</t>
  </si>
  <si>
    <t>Requisición</t>
  </si>
  <si>
    <t>Redacción No conformidad</t>
  </si>
  <si>
    <t>Responsables de analizarla</t>
  </si>
  <si>
    <t>Responsables de verificarla</t>
  </si>
  <si>
    <t>Análisis</t>
  </si>
  <si>
    <t>Identificación causa raíz</t>
  </si>
  <si>
    <t>Acción correctiva</t>
  </si>
  <si>
    <t>Plan de acción y evidencias</t>
  </si>
  <si>
    <t>Verificación</t>
  </si>
  <si>
    <t>Cierre</t>
  </si>
  <si>
    <t>Estado de no conformidades y acciones correctivas</t>
  </si>
  <si>
    <t>Apartado de la Norma ISO 9001:2015</t>
  </si>
  <si>
    <t>Auditoría</t>
  </si>
  <si>
    <t>4.4.1</t>
  </si>
  <si>
    <t>4.4.2</t>
  </si>
  <si>
    <t>Revisión</t>
  </si>
  <si>
    <t>Resultado</t>
  </si>
  <si>
    <t>5.1.1</t>
  </si>
  <si>
    <t>5.1.2</t>
  </si>
  <si>
    <t>5.2.1</t>
  </si>
  <si>
    <t>5.2.2</t>
  </si>
  <si>
    <t>6.1.1</t>
  </si>
  <si>
    <t>6.1.2</t>
  </si>
  <si>
    <t>6.2.1</t>
  </si>
  <si>
    <t>6.2.2</t>
  </si>
  <si>
    <t>7.1.1</t>
  </si>
  <si>
    <t>7.1.2</t>
  </si>
  <si>
    <t>7.1.3</t>
  </si>
  <si>
    <t>7.1.4</t>
  </si>
  <si>
    <t>7.1.5</t>
  </si>
  <si>
    <t>7.1.5.1</t>
  </si>
  <si>
    <t>7.1.5.2</t>
  </si>
  <si>
    <t>7.1.6</t>
  </si>
  <si>
    <t>7.5.1</t>
  </si>
  <si>
    <t>7.5.2</t>
  </si>
  <si>
    <t>7.5.3</t>
  </si>
  <si>
    <t>7.5.3.1</t>
  </si>
  <si>
    <t>7.5.3.2</t>
  </si>
  <si>
    <t>8.2.1</t>
  </si>
  <si>
    <t>8.2.2</t>
  </si>
  <si>
    <t>8.2.3</t>
  </si>
  <si>
    <t>8.2.3.1</t>
  </si>
  <si>
    <t>8.2.3.2</t>
  </si>
  <si>
    <t>8.2.4</t>
  </si>
  <si>
    <t>8.3.1</t>
  </si>
  <si>
    <t>8.3.2</t>
  </si>
  <si>
    <t>8.3.3</t>
  </si>
  <si>
    <t>8.3.4</t>
  </si>
  <si>
    <t>8.3.5</t>
  </si>
  <si>
    <t>8.3.6</t>
  </si>
  <si>
    <t>8.4.1</t>
  </si>
  <si>
    <t>8.4.2</t>
  </si>
  <si>
    <t>8.4.3</t>
  </si>
  <si>
    <t>8.5.1</t>
  </si>
  <si>
    <t>8.5.2</t>
  </si>
  <si>
    <t>8.5.3</t>
  </si>
  <si>
    <t>8.5.4</t>
  </si>
  <si>
    <t>8.5.5</t>
  </si>
  <si>
    <t>8.5.6</t>
  </si>
  <si>
    <t>8.7.1</t>
  </si>
  <si>
    <t>8.7.2</t>
  </si>
  <si>
    <t>9.1.1</t>
  </si>
  <si>
    <t>9.1.2</t>
  </si>
  <si>
    <t>9.1.3</t>
  </si>
  <si>
    <t>9.2.1</t>
  </si>
  <si>
    <t>9.2.2</t>
  </si>
  <si>
    <t>9.3.1</t>
  </si>
  <si>
    <t>9.3.2</t>
  </si>
  <si>
    <t>9.3.3</t>
  </si>
  <si>
    <t>Conformidades</t>
  </si>
  <si>
    <t>Oportunidades de mejora</t>
  </si>
  <si>
    <t>No conformidades</t>
  </si>
  <si>
    <t>Resultados de auditorías</t>
  </si>
  <si>
    <t>1. Calidad de productos comprados.  (Mala  0 Pts, Buena 10 Pts., Excelente 21 Pts.)</t>
  </si>
  <si>
    <t xml:space="preserve">2. Precio de productos comparados comparado con proveedores similares. (Mayor  0 Pts., Igual 10 Pts. Menor  21) </t>
  </si>
  <si>
    <t>3. Tiempo máximo de entrega de los productos comprados  (más de 5 días  8 Pts., de 2 a 5 días 12 Pts., el mismo día 16 Pts.)</t>
  </si>
  <si>
    <t>4. Ofrece tiempo de garantía en productos que la requieran (No ofrece 0 Pts., Si ofrece 10 Pts.)</t>
  </si>
  <si>
    <t>5. Proporciona catálogo de productos y servicios comprados (No proporciona 0 Pts., Si proporciona 10 Pts.)</t>
  </si>
  <si>
    <t>6. Atención y servicio al cliente (Mala 0 Pts., Buena 5 Pts., Excelente 10 Pts.)</t>
  </si>
  <si>
    <t>7. Existencia (stock) de los productos que ofrece (No tiene 0 Pts., Insuficiente 4 Pts, Suficiente 7 Pts.)</t>
  </si>
  <si>
    <t>8. Actualiza su existencia (stock) de acuerdo a los nuevos productos que salen al mercado. (No 0 Pts., Esporádicamente 2 Pts., Siempre 5 Pts.)</t>
  </si>
  <si>
    <t>9. Respeto los reglamentos y criterios ambientales aplicables del instituto durante la ejecución del servicio.</t>
  </si>
  <si>
    <t>10. Entrego hojas de seguridad del bien suministrado y dio capacitación sobre su uso.</t>
  </si>
  <si>
    <t>Proveedor</t>
  </si>
  <si>
    <t>Total de puntos</t>
  </si>
  <si>
    <t>Evaluación de proveedores</t>
  </si>
  <si>
    <t>Estado, planeación y adecuación de los recursos</t>
  </si>
  <si>
    <t>Consultar Programa Operativo Anual
Desglose de proyectos por programa individual</t>
  </si>
  <si>
    <t>Riesgos</t>
  </si>
  <si>
    <t>Folio</t>
  </si>
  <si>
    <t>Acciones 1</t>
  </si>
  <si>
    <t>Acciones 2</t>
  </si>
  <si>
    <t>Acciones 3</t>
  </si>
  <si>
    <t>Acciones 4</t>
  </si>
  <si>
    <t>Acciones 5</t>
  </si>
  <si>
    <t>Oportunidad de mejora</t>
  </si>
  <si>
    <t>Proyecto</t>
  </si>
  <si>
    <t>Responsable</t>
  </si>
  <si>
    <t>Periodo estimado</t>
  </si>
  <si>
    <t>Proyectos y planes de mejora para el SGC y el servicio educativo</t>
  </si>
  <si>
    <t>Periodo enero - octubre y agosto - marzo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</si>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</sst>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i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FF6600"/>
      </left>
      <right/>
      <top style="medium">
        <color rgb="FFFF6600"/>
      </top>
      <bottom style="medium">
        <color rgb="FFFF6600"/>
      </bottom>
      <diagonal/>
    </border>
    <border>
      <left/>
      <right/>
      <top style="medium">
        <color rgb="FFFF6600"/>
      </top>
      <bottom style="medium">
        <color rgb="FFFF6600"/>
      </bottom>
      <diagonal/>
    </border>
    <border>
      <left/>
      <right style="medium">
        <color rgb="FFFF6600"/>
      </right>
      <top style="medium">
        <color rgb="FFFF6600"/>
      </top>
      <bottom style="medium">
        <color rgb="FFFF6600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/>
      <diagonal/>
    </border>
    <border>
      <left style="medium">
        <color rgb="FFFF6600"/>
      </left>
      <right/>
      <top style="medium">
        <color rgb="FFFF6600"/>
      </top>
      <bottom/>
      <diagonal/>
    </border>
    <border>
      <left/>
      <right/>
      <top style="medium">
        <color rgb="FFFF6600"/>
      </top>
      <bottom/>
      <diagonal/>
    </border>
    <border>
      <left/>
      <right style="medium">
        <color rgb="FFFF6600"/>
      </right>
      <top style="medium">
        <color rgb="FFFF6600"/>
      </top>
      <bottom/>
      <diagonal/>
    </border>
    <border>
      <left style="medium">
        <color rgb="FFFF6600"/>
      </left>
      <right/>
      <top/>
      <bottom style="medium">
        <color rgb="FFFF6600"/>
      </bottom>
      <diagonal/>
    </border>
    <border>
      <left/>
      <right/>
      <top/>
      <bottom style="medium">
        <color rgb="FFFF6600"/>
      </bottom>
      <diagonal/>
    </border>
    <border>
      <left/>
      <right style="medium">
        <color rgb="FFFF6600"/>
      </right>
      <top/>
      <bottom style="medium">
        <color rgb="FFFF6600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/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0" borderId="0" xfId="0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/>
    <xf numFmtId="0" fontId="4" fillId="0" borderId="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0" fillId="0" borderId="13" xfId="0" applyFont="1" applyFill="1" applyBorder="1"/>
    <xf numFmtId="0" fontId="4" fillId="0" borderId="1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/>
    <xf numFmtId="0" fontId="4" fillId="0" borderId="6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9" fontId="0" fillId="2" borderId="5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textRotation="90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 textRotation="90" wrapText="1"/>
    </xf>
    <xf numFmtId="0" fontId="0" fillId="2" borderId="20" xfId="0" applyFill="1" applyBorder="1" applyAlignment="1">
      <alignment horizontal="center" vertical="center" textRotation="9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/>
    </xf>
    <xf numFmtId="0" fontId="9" fillId="0" borderId="1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34" xfId="0" applyBorder="1" applyAlignment="1">
      <alignment horizontal="right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workbookViewId="0">
      <selection activeCell="C7" sqref="C7:D32"/>
    </sheetView>
  </sheetViews>
  <sheetFormatPr baseColWidth="10" defaultRowHeight="15" x14ac:dyDescent="0.25"/>
  <cols>
    <col min="2" max="2" width="53.42578125" style="1" customWidth="1"/>
    <col min="3" max="4" width="30.7109375" style="71" customWidth="1"/>
    <col min="5" max="5" width="30.7109375" style="1" customWidth="1"/>
    <col min="6" max="14" width="30.7109375" customWidth="1"/>
  </cols>
  <sheetData>
    <row r="2" spans="2:14" ht="15.75" thickBot="1" x14ac:dyDescent="0.3"/>
    <row r="3" spans="2:14" ht="30" customHeight="1" thickBot="1" x14ac:dyDescent="0.3">
      <c r="B3" s="112" t="s">
        <v>35</v>
      </c>
      <c r="C3" s="113"/>
      <c r="D3" s="113"/>
      <c r="E3" s="114"/>
    </row>
    <row r="4" spans="2:14" ht="15.75" thickBot="1" x14ac:dyDescent="0.3"/>
    <row r="5" spans="2:14" ht="20.100000000000001" customHeight="1" x14ac:dyDescent="0.25">
      <c r="B5" s="118" t="s">
        <v>0</v>
      </c>
      <c r="C5" s="115" t="s">
        <v>31</v>
      </c>
      <c r="D5" s="116"/>
      <c r="E5" s="117"/>
      <c r="F5" s="109" t="s">
        <v>32</v>
      </c>
      <c r="G5" s="110"/>
      <c r="H5" s="111"/>
      <c r="I5" s="109" t="s">
        <v>33</v>
      </c>
      <c r="J5" s="110"/>
      <c r="K5" s="111"/>
      <c r="L5" s="109" t="s">
        <v>34</v>
      </c>
      <c r="M5" s="110"/>
      <c r="N5" s="111"/>
    </row>
    <row r="6" spans="2:14" ht="20.100000000000001" customHeight="1" thickBot="1" x14ac:dyDescent="0.3">
      <c r="B6" s="119"/>
      <c r="C6" s="102" t="s">
        <v>28</v>
      </c>
      <c r="D6" s="74" t="s">
        <v>29</v>
      </c>
      <c r="E6" s="4" t="s">
        <v>30</v>
      </c>
      <c r="F6" s="2" t="s">
        <v>28</v>
      </c>
      <c r="G6" s="3" t="s">
        <v>29</v>
      </c>
      <c r="H6" s="4" t="s">
        <v>30</v>
      </c>
      <c r="I6" s="2" t="s">
        <v>28</v>
      </c>
      <c r="J6" s="3" t="s">
        <v>29</v>
      </c>
      <c r="K6" s="4" t="s">
        <v>30</v>
      </c>
      <c r="L6" s="2" t="s">
        <v>28</v>
      </c>
      <c r="M6" s="3" t="s">
        <v>29</v>
      </c>
      <c r="N6" s="4" t="s">
        <v>30</v>
      </c>
    </row>
    <row r="7" spans="2:14" ht="45" customHeight="1" x14ac:dyDescent="0.25">
      <c r="B7" s="5" t="s">
        <v>1</v>
      </c>
      <c r="C7" s="103"/>
      <c r="D7" s="104"/>
      <c r="E7" s="23"/>
      <c r="F7" s="8"/>
      <c r="G7" s="9"/>
      <c r="H7" s="10"/>
      <c r="I7" s="8"/>
      <c r="J7" s="9"/>
      <c r="K7" s="10"/>
      <c r="L7" s="8"/>
      <c r="M7" s="9"/>
      <c r="N7" s="10"/>
    </row>
    <row r="8" spans="2:14" ht="45" customHeight="1" x14ac:dyDescent="0.25">
      <c r="B8" s="6" t="s">
        <v>2</v>
      </c>
      <c r="C8" s="105"/>
      <c r="D8" s="106"/>
      <c r="E8" s="26"/>
      <c r="F8" s="11"/>
      <c r="G8" s="12"/>
      <c r="H8" s="13"/>
      <c r="I8" s="11"/>
      <c r="J8" s="12"/>
      <c r="K8" s="13"/>
      <c r="L8" s="11"/>
      <c r="M8" s="12"/>
      <c r="N8" s="13"/>
    </row>
    <row r="9" spans="2:14" ht="45" customHeight="1" x14ac:dyDescent="0.25">
      <c r="B9" s="6" t="s">
        <v>3</v>
      </c>
      <c r="C9" s="105"/>
      <c r="D9" s="106"/>
      <c r="E9" s="26"/>
      <c r="F9" s="11"/>
      <c r="G9" s="12"/>
      <c r="H9" s="13"/>
      <c r="I9" s="11"/>
      <c r="J9" s="12"/>
      <c r="K9" s="13"/>
      <c r="L9" s="11"/>
      <c r="M9" s="12"/>
      <c r="N9" s="13"/>
    </row>
    <row r="10" spans="2:14" ht="78.75" customHeight="1" thickBot="1" x14ac:dyDescent="0.3">
      <c r="B10" s="7" t="s">
        <v>4</v>
      </c>
      <c r="C10" s="107"/>
      <c r="D10" s="108"/>
      <c r="E10" s="29"/>
      <c r="F10" s="14"/>
      <c r="G10" s="15"/>
      <c r="H10" s="16"/>
      <c r="I10" s="14"/>
      <c r="J10" s="15"/>
      <c r="K10" s="16"/>
      <c r="L10" s="14"/>
      <c r="M10" s="15"/>
      <c r="N10" s="16"/>
    </row>
    <row r="11" spans="2:14" ht="45" customHeight="1" x14ac:dyDescent="0.25">
      <c r="B11" s="5" t="s">
        <v>5</v>
      </c>
      <c r="C11" s="103"/>
      <c r="D11" s="104"/>
      <c r="E11" s="23"/>
      <c r="F11" s="8"/>
      <c r="G11" s="9"/>
      <c r="H11" s="10"/>
      <c r="I11" s="8"/>
      <c r="J11" s="9"/>
      <c r="K11" s="10"/>
      <c r="L11" s="8"/>
      <c r="M11" s="9"/>
      <c r="N11" s="10"/>
    </row>
    <row r="12" spans="2:14" ht="93.75" customHeight="1" x14ac:dyDescent="0.25">
      <c r="B12" s="6" t="s">
        <v>6</v>
      </c>
      <c r="C12" s="105"/>
      <c r="D12" s="106"/>
      <c r="E12" s="26"/>
      <c r="F12" s="11"/>
      <c r="G12" s="12"/>
      <c r="H12" s="13"/>
      <c r="I12" s="11"/>
      <c r="J12" s="12"/>
      <c r="K12" s="13"/>
      <c r="L12" s="11"/>
      <c r="M12" s="12"/>
      <c r="N12" s="13"/>
    </row>
    <row r="13" spans="2:14" ht="45" customHeight="1" x14ac:dyDescent="0.25">
      <c r="B13" s="6" t="s">
        <v>7</v>
      </c>
      <c r="C13" s="105"/>
      <c r="D13" s="106"/>
      <c r="E13" s="26"/>
      <c r="F13" s="11"/>
      <c r="G13" s="12"/>
      <c r="H13" s="13"/>
      <c r="I13" s="11"/>
      <c r="J13" s="12"/>
      <c r="K13" s="13"/>
      <c r="L13" s="11"/>
      <c r="M13" s="12"/>
      <c r="N13" s="13"/>
    </row>
    <row r="14" spans="2:14" ht="45" customHeight="1" thickBot="1" x14ac:dyDescent="0.3">
      <c r="B14" s="7" t="s">
        <v>8</v>
      </c>
      <c r="C14" s="107"/>
      <c r="D14" s="108"/>
      <c r="E14" s="29"/>
      <c r="F14" s="14"/>
      <c r="G14" s="15"/>
      <c r="H14" s="16"/>
      <c r="I14" s="14"/>
      <c r="J14" s="15"/>
      <c r="K14" s="16"/>
      <c r="L14" s="14"/>
      <c r="M14" s="15"/>
      <c r="N14" s="16"/>
    </row>
    <row r="15" spans="2:14" ht="45" customHeight="1" x14ac:dyDescent="0.25">
      <c r="B15" s="5" t="s">
        <v>9</v>
      </c>
      <c r="C15" s="103"/>
      <c r="D15" s="104"/>
      <c r="E15" s="23"/>
      <c r="F15" s="8"/>
      <c r="G15" s="9"/>
      <c r="H15" s="10"/>
      <c r="I15" s="8"/>
      <c r="J15" s="9"/>
      <c r="K15" s="10"/>
      <c r="L15" s="8"/>
      <c r="M15" s="9"/>
      <c r="N15" s="10"/>
    </row>
    <row r="16" spans="2:14" ht="45" customHeight="1" thickBot="1" x14ac:dyDescent="0.3">
      <c r="B16" s="7" t="s">
        <v>10</v>
      </c>
      <c r="C16" s="107"/>
      <c r="D16" s="108"/>
      <c r="E16" s="29"/>
      <c r="F16" s="14"/>
      <c r="G16" s="15"/>
      <c r="H16" s="16"/>
      <c r="I16" s="14"/>
      <c r="J16" s="15"/>
      <c r="K16" s="16"/>
      <c r="L16" s="14"/>
      <c r="M16" s="15"/>
      <c r="N16" s="16"/>
    </row>
    <row r="17" spans="2:14" ht="45" customHeight="1" x14ac:dyDescent="0.25">
      <c r="B17" s="5" t="s">
        <v>14</v>
      </c>
      <c r="C17" s="103"/>
      <c r="D17" s="104"/>
      <c r="E17" s="23"/>
      <c r="F17" s="8"/>
      <c r="G17" s="9"/>
      <c r="H17" s="10"/>
      <c r="I17" s="8"/>
      <c r="J17" s="9"/>
      <c r="K17" s="10"/>
      <c r="L17" s="8"/>
      <c r="M17" s="9"/>
      <c r="N17" s="10"/>
    </row>
    <row r="18" spans="2:14" ht="45" customHeight="1" x14ac:dyDescent="0.25">
      <c r="B18" s="6" t="s">
        <v>15</v>
      </c>
      <c r="C18" s="105"/>
      <c r="D18" s="106"/>
      <c r="E18" s="26"/>
      <c r="F18" s="11"/>
      <c r="G18" s="12"/>
      <c r="H18" s="13"/>
      <c r="I18" s="11"/>
      <c r="J18" s="12"/>
      <c r="K18" s="13"/>
      <c r="L18" s="11"/>
      <c r="M18" s="12"/>
      <c r="N18" s="13"/>
    </row>
    <row r="19" spans="2:14" ht="45" customHeight="1" x14ac:dyDescent="0.25">
      <c r="B19" s="6" t="s">
        <v>12</v>
      </c>
      <c r="C19" s="105"/>
      <c r="D19" s="106"/>
      <c r="E19" s="26"/>
      <c r="F19" s="11"/>
      <c r="G19" s="12"/>
      <c r="H19" s="13"/>
      <c r="I19" s="11"/>
      <c r="J19" s="12"/>
      <c r="K19" s="13"/>
      <c r="L19" s="11"/>
      <c r="M19" s="12"/>
      <c r="N19" s="13"/>
    </row>
    <row r="20" spans="2:14" ht="45" customHeight="1" thickBot="1" x14ac:dyDescent="0.3">
      <c r="B20" s="7" t="s">
        <v>13</v>
      </c>
      <c r="C20" s="107"/>
      <c r="D20" s="108"/>
      <c r="E20" s="29"/>
      <c r="F20" s="14"/>
      <c r="G20" s="15"/>
      <c r="H20" s="16"/>
      <c r="I20" s="14"/>
      <c r="J20" s="15"/>
      <c r="K20" s="16"/>
      <c r="L20" s="14"/>
      <c r="M20" s="15"/>
      <c r="N20" s="16"/>
    </row>
    <row r="21" spans="2:14" ht="45" customHeight="1" x14ac:dyDescent="0.25">
      <c r="B21" s="5" t="s">
        <v>16</v>
      </c>
      <c r="C21" s="103"/>
      <c r="D21" s="104"/>
      <c r="E21" s="23"/>
      <c r="F21" s="8"/>
      <c r="G21" s="9"/>
      <c r="H21" s="10"/>
      <c r="I21" s="8"/>
      <c r="J21" s="9"/>
      <c r="K21" s="10"/>
      <c r="L21" s="8"/>
      <c r="M21" s="9"/>
      <c r="N21" s="10"/>
    </row>
    <row r="22" spans="2:14" ht="45" customHeight="1" x14ac:dyDescent="0.25">
      <c r="B22" s="6" t="s">
        <v>17</v>
      </c>
      <c r="C22" s="105"/>
      <c r="D22" s="106"/>
      <c r="E22" s="26"/>
      <c r="F22" s="11"/>
      <c r="G22" s="12"/>
      <c r="H22" s="13"/>
      <c r="I22" s="11"/>
      <c r="J22" s="12"/>
      <c r="K22" s="13"/>
      <c r="L22" s="11"/>
      <c r="M22" s="12"/>
      <c r="N22" s="13"/>
    </row>
    <row r="23" spans="2:14" ht="45" customHeight="1" x14ac:dyDescent="0.25">
      <c r="B23" s="6" t="s">
        <v>18</v>
      </c>
      <c r="C23" s="105"/>
      <c r="D23" s="106"/>
      <c r="E23" s="26"/>
      <c r="F23" s="11"/>
      <c r="G23" s="12"/>
      <c r="H23" s="13"/>
      <c r="I23" s="11"/>
      <c r="J23" s="12"/>
      <c r="K23" s="13"/>
      <c r="L23" s="11"/>
      <c r="M23" s="12"/>
      <c r="N23" s="13"/>
    </row>
    <row r="24" spans="2:14" ht="45" customHeight="1" x14ac:dyDescent="0.25">
      <c r="B24" s="6" t="s">
        <v>19</v>
      </c>
      <c r="C24" s="105"/>
      <c r="D24" s="106"/>
      <c r="E24" s="26"/>
      <c r="F24" s="11"/>
      <c r="G24" s="12"/>
      <c r="H24" s="13"/>
      <c r="I24" s="11"/>
      <c r="J24" s="12"/>
      <c r="K24" s="13"/>
      <c r="L24" s="11"/>
      <c r="M24" s="12"/>
      <c r="N24" s="13"/>
    </row>
    <row r="25" spans="2:14" ht="45" customHeight="1" x14ac:dyDescent="0.25">
      <c r="B25" s="6" t="s">
        <v>20</v>
      </c>
      <c r="C25" s="105"/>
      <c r="D25" s="106"/>
      <c r="E25" s="26"/>
      <c r="F25" s="11"/>
      <c r="G25" s="12"/>
      <c r="H25" s="13"/>
      <c r="I25" s="11"/>
      <c r="J25" s="12"/>
      <c r="K25" s="13"/>
      <c r="L25" s="11"/>
      <c r="M25" s="12"/>
      <c r="N25" s="13"/>
    </row>
    <row r="26" spans="2:14" ht="45" customHeight="1" x14ac:dyDescent="0.25">
      <c r="B26" s="6" t="s">
        <v>21</v>
      </c>
      <c r="C26" s="105"/>
      <c r="D26" s="106"/>
      <c r="E26" s="26"/>
      <c r="F26" s="11"/>
      <c r="G26" s="12"/>
      <c r="H26" s="13"/>
      <c r="I26" s="11"/>
      <c r="J26" s="12"/>
      <c r="K26" s="13"/>
      <c r="L26" s="11"/>
      <c r="M26" s="12"/>
      <c r="N26" s="13"/>
    </row>
    <row r="27" spans="2:14" ht="45" customHeight="1" thickBot="1" x14ac:dyDescent="0.3">
      <c r="B27" s="7" t="s">
        <v>22</v>
      </c>
      <c r="C27" s="107"/>
      <c r="D27" s="108"/>
      <c r="E27" s="29"/>
      <c r="F27" s="14"/>
      <c r="G27" s="15"/>
      <c r="H27" s="16"/>
      <c r="I27" s="14"/>
      <c r="J27" s="15"/>
      <c r="K27" s="16"/>
      <c r="L27" s="14"/>
      <c r="M27" s="15"/>
      <c r="N27" s="16"/>
    </row>
    <row r="28" spans="2:14" ht="45" customHeight="1" x14ac:dyDescent="0.25">
      <c r="B28" s="5" t="s">
        <v>23</v>
      </c>
      <c r="C28" s="103"/>
      <c r="D28" s="104"/>
      <c r="E28" s="23"/>
      <c r="F28" s="8"/>
      <c r="G28" s="9"/>
      <c r="H28" s="10"/>
      <c r="I28" s="8"/>
      <c r="J28" s="9"/>
      <c r="K28" s="10"/>
      <c r="L28" s="8"/>
      <c r="M28" s="9"/>
      <c r="N28" s="10"/>
    </row>
    <row r="29" spans="2:14" ht="45" customHeight="1" x14ac:dyDescent="0.25">
      <c r="B29" s="6" t="s">
        <v>24</v>
      </c>
      <c r="C29" s="105"/>
      <c r="D29" s="106"/>
      <c r="E29" s="26"/>
      <c r="F29" s="11"/>
      <c r="G29" s="12"/>
      <c r="H29" s="13"/>
      <c r="I29" s="11"/>
      <c r="J29" s="12"/>
      <c r="K29" s="13"/>
      <c r="L29" s="11"/>
      <c r="M29" s="12"/>
      <c r="N29" s="13"/>
    </row>
    <row r="30" spans="2:14" ht="45" customHeight="1" thickBot="1" x14ac:dyDescent="0.3">
      <c r="B30" s="7" t="s">
        <v>25</v>
      </c>
      <c r="C30" s="105"/>
      <c r="D30" s="106"/>
      <c r="E30" s="26"/>
      <c r="F30" s="11"/>
      <c r="G30" s="12"/>
      <c r="H30" s="13"/>
      <c r="I30" s="11"/>
      <c r="J30" s="12"/>
      <c r="K30" s="13"/>
      <c r="L30" s="11"/>
      <c r="M30" s="12"/>
      <c r="N30" s="13"/>
    </row>
    <row r="31" spans="2:14" ht="45" customHeight="1" x14ac:dyDescent="0.25">
      <c r="B31" s="5" t="s">
        <v>26</v>
      </c>
      <c r="C31" s="105"/>
      <c r="D31" s="106"/>
      <c r="E31" s="26"/>
      <c r="F31" s="11"/>
      <c r="G31" s="12"/>
      <c r="H31" s="13"/>
      <c r="I31" s="11"/>
      <c r="J31" s="12"/>
      <c r="K31" s="13"/>
      <c r="L31" s="11"/>
      <c r="M31" s="12"/>
      <c r="N31" s="13"/>
    </row>
    <row r="32" spans="2:14" ht="45" customHeight="1" thickBot="1" x14ac:dyDescent="0.3">
      <c r="B32" s="7" t="s">
        <v>27</v>
      </c>
      <c r="C32" s="107"/>
      <c r="D32" s="108"/>
      <c r="E32" s="29"/>
      <c r="F32" s="14"/>
      <c r="G32" s="15"/>
      <c r="H32" s="16"/>
      <c r="I32" s="14"/>
      <c r="J32" s="15"/>
      <c r="K32" s="16"/>
      <c r="L32" s="14"/>
      <c r="M32" s="15"/>
      <c r="N32" s="16"/>
    </row>
  </sheetData>
  <mergeCells count="6">
    <mergeCell ref="L5:N5"/>
    <mergeCell ref="B3:E3"/>
    <mergeCell ref="C5:E5"/>
    <mergeCell ref="B5:B6"/>
    <mergeCell ref="F5:H5"/>
    <mergeCell ref="I5:K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0"/>
  <sheetViews>
    <sheetView zoomScale="80" zoomScaleNormal="80" workbookViewId="0">
      <selection activeCell="A6" sqref="A6"/>
    </sheetView>
  </sheetViews>
  <sheetFormatPr baseColWidth="10" defaultRowHeight="15" x14ac:dyDescent="0.25"/>
  <cols>
    <col min="2" max="2" width="44" style="69" customWidth="1"/>
    <col min="3" max="12" width="16" style="72" customWidth="1"/>
    <col min="13" max="13" width="11.42578125" style="73"/>
  </cols>
  <sheetData>
    <row r="2" spans="2:17" ht="15.75" thickBot="1" x14ac:dyDescent="0.3"/>
    <row r="3" spans="2:17" ht="33" customHeight="1" thickBot="1" x14ac:dyDescent="0.3">
      <c r="B3" s="156" t="s">
        <v>234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8"/>
    </row>
    <row r="5" spans="2:17" ht="15.75" thickBot="1" x14ac:dyDescent="0.3"/>
    <row r="6" spans="2:17" ht="185.25" customHeight="1" thickBot="1" x14ac:dyDescent="0.3">
      <c r="B6" s="91" t="s">
        <v>232</v>
      </c>
      <c r="C6" s="92" t="s">
        <v>222</v>
      </c>
      <c r="D6" s="92" t="s">
        <v>223</v>
      </c>
      <c r="E6" s="92" t="s">
        <v>224</v>
      </c>
      <c r="F6" s="92" t="s">
        <v>225</v>
      </c>
      <c r="G6" s="92" t="s">
        <v>226</v>
      </c>
      <c r="H6" s="92" t="s">
        <v>227</v>
      </c>
      <c r="I6" s="92" t="s">
        <v>228</v>
      </c>
      <c r="J6" s="92" t="s">
        <v>229</v>
      </c>
      <c r="K6" s="92" t="s">
        <v>230</v>
      </c>
      <c r="L6" s="92" t="s">
        <v>231</v>
      </c>
      <c r="M6" s="93" t="s">
        <v>233</v>
      </c>
      <c r="N6" s="90"/>
      <c r="O6" s="90"/>
      <c r="P6" s="90"/>
      <c r="Q6" s="90"/>
    </row>
    <row r="7" spans="2:17" x14ac:dyDescent="0.25">
      <c r="B7" s="94"/>
      <c r="C7" s="95"/>
      <c r="D7" s="95"/>
      <c r="E7" s="95"/>
      <c r="F7" s="95"/>
      <c r="G7" s="95"/>
      <c r="H7" s="95"/>
      <c r="I7" s="95"/>
      <c r="J7" s="95"/>
      <c r="K7" s="95"/>
      <c r="L7" s="95"/>
      <c r="M7" s="81">
        <f>SUM(C7:J7)</f>
        <v>0</v>
      </c>
    </row>
    <row r="8" spans="2:17" x14ac:dyDescent="0.25">
      <c r="B8" s="96"/>
      <c r="C8" s="97"/>
      <c r="D8" s="97"/>
      <c r="E8" s="97"/>
      <c r="F8" s="97"/>
      <c r="G8" s="97"/>
      <c r="H8" s="97"/>
      <c r="I8" s="97"/>
      <c r="J8" s="97"/>
      <c r="K8" s="97"/>
      <c r="L8" s="97"/>
      <c r="M8" s="82">
        <f t="shared" ref="M8:M30" si="0">SUM(C8:J8)</f>
        <v>0</v>
      </c>
    </row>
    <row r="9" spans="2:17" x14ac:dyDescent="0.25">
      <c r="B9" s="96"/>
      <c r="C9" s="97"/>
      <c r="D9" s="97"/>
      <c r="E9" s="97"/>
      <c r="F9" s="97"/>
      <c r="G9" s="97"/>
      <c r="H9" s="97"/>
      <c r="I9" s="97"/>
      <c r="J9" s="97"/>
      <c r="K9" s="97"/>
      <c r="L9" s="97"/>
      <c r="M9" s="82">
        <f t="shared" si="0"/>
        <v>0</v>
      </c>
    </row>
    <row r="10" spans="2:17" x14ac:dyDescent="0.25">
      <c r="B10" s="96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82">
        <f t="shared" si="0"/>
        <v>0</v>
      </c>
    </row>
    <row r="11" spans="2:17" x14ac:dyDescent="0.25">
      <c r="B11" s="96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82">
        <f t="shared" si="0"/>
        <v>0</v>
      </c>
    </row>
    <row r="12" spans="2:17" x14ac:dyDescent="0.25">
      <c r="B12" s="96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82">
        <f t="shared" si="0"/>
        <v>0</v>
      </c>
    </row>
    <row r="13" spans="2:17" x14ac:dyDescent="0.25">
      <c r="B13" s="96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82">
        <f t="shared" si="0"/>
        <v>0</v>
      </c>
    </row>
    <row r="14" spans="2:17" x14ac:dyDescent="0.25">
      <c r="B14" s="96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82">
        <f t="shared" si="0"/>
        <v>0</v>
      </c>
    </row>
    <row r="15" spans="2:17" x14ac:dyDescent="0.25">
      <c r="B15" s="96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82">
        <f t="shared" si="0"/>
        <v>0</v>
      </c>
    </row>
    <row r="16" spans="2:17" x14ac:dyDescent="0.25">
      <c r="B16" s="96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82">
        <f t="shared" si="0"/>
        <v>0</v>
      </c>
    </row>
    <row r="17" spans="2:13" x14ac:dyDescent="0.25">
      <c r="B17" s="96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82">
        <f t="shared" si="0"/>
        <v>0</v>
      </c>
    </row>
    <row r="18" spans="2:13" x14ac:dyDescent="0.25">
      <c r="B18" s="96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82">
        <f t="shared" si="0"/>
        <v>0</v>
      </c>
    </row>
    <row r="19" spans="2:13" x14ac:dyDescent="0.25">
      <c r="B19" s="96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82">
        <f t="shared" si="0"/>
        <v>0</v>
      </c>
    </row>
    <row r="20" spans="2:13" x14ac:dyDescent="0.25">
      <c r="B20" s="96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82">
        <f t="shared" si="0"/>
        <v>0</v>
      </c>
    </row>
    <row r="21" spans="2:13" x14ac:dyDescent="0.25">
      <c r="B21" s="96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82">
        <f t="shared" si="0"/>
        <v>0</v>
      </c>
    </row>
    <row r="22" spans="2:13" x14ac:dyDescent="0.25">
      <c r="B22" s="96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82">
        <f t="shared" si="0"/>
        <v>0</v>
      </c>
    </row>
    <row r="23" spans="2:13" x14ac:dyDescent="0.25">
      <c r="B23" s="96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82">
        <f t="shared" si="0"/>
        <v>0</v>
      </c>
    </row>
    <row r="24" spans="2:13" x14ac:dyDescent="0.25">
      <c r="B24" s="96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82">
        <f t="shared" si="0"/>
        <v>0</v>
      </c>
    </row>
    <row r="25" spans="2:13" x14ac:dyDescent="0.25">
      <c r="B25" s="96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82">
        <f t="shared" si="0"/>
        <v>0</v>
      </c>
    </row>
    <row r="26" spans="2:13" x14ac:dyDescent="0.25">
      <c r="B26" s="96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82">
        <f t="shared" si="0"/>
        <v>0</v>
      </c>
    </row>
    <row r="27" spans="2:13" x14ac:dyDescent="0.25">
      <c r="B27" s="96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82">
        <f t="shared" si="0"/>
        <v>0</v>
      </c>
    </row>
    <row r="28" spans="2:13" x14ac:dyDescent="0.25">
      <c r="B28" s="96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82">
        <f t="shared" si="0"/>
        <v>0</v>
      </c>
    </row>
    <row r="29" spans="2:13" x14ac:dyDescent="0.25">
      <c r="B29" s="96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82">
        <f t="shared" si="0"/>
        <v>0</v>
      </c>
    </row>
    <row r="30" spans="2:13" ht="15.75" thickBot="1" x14ac:dyDescent="0.3">
      <c r="B30" s="98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83">
        <f t="shared" si="0"/>
        <v>0</v>
      </c>
    </row>
  </sheetData>
  <mergeCells count="1">
    <mergeCell ref="B3:M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"/>
  <sheetViews>
    <sheetView workbookViewId="0">
      <selection activeCell="E14" sqref="E14"/>
    </sheetView>
  </sheetViews>
  <sheetFormatPr baseColWidth="10" defaultRowHeight="15" x14ac:dyDescent="0.25"/>
  <sheetData>
    <row r="2" spans="2:7" ht="15.75" thickBot="1" x14ac:dyDescent="0.3"/>
    <row r="3" spans="2:7" ht="31.5" customHeight="1" thickBot="1" x14ac:dyDescent="0.3">
      <c r="B3" s="159" t="s">
        <v>235</v>
      </c>
      <c r="C3" s="160"/>
      <c r="D3" s="160"/>
      <c r="E3" s="160"/>
      <c r="F3" s="160"/>
      <c r="G3" s="161"/>
    </row>
    <row r="5" spans="2:7" ht="15.75" thickBot="1" x14ac:dyDescent="0.3"/>
    <row r="6" spans="2:7" ht="31.5" customHeight="1" thickBot="1" x14ac:dyDescent="0.3">
      <c r="B6" s="162" t="s">
        <v>236</v>
      </c>
      <c r="C6" s="163"/>
      <c r="D6" s="163"/>
      <c r="E6" s="163"/>
      <c r="F6" s="163"/>
      <c r="G6" s="164"/>
    </row>
  </sheetData>
  <mergeCells count="2">
    <mergeCell ref="B3:G3"/>
    <mergeCell ref="B6:G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7"/>
  <sheetViews>
    <sheetView topLeftCell="B1" workbookViewId="0">
      <selection activeCell="D9" sqref="D9"/>
    </sheetView>
  </sheetViews>
  <sheetFormatPr baseColWidth="10" defaultRowHeight="15" x14ac:dyDescent="0.25"/>
  <cols>
    <col min="2" max="2" width="34.28515625" customWidth="1"/>
    <col min="4" max="8" width="35.7109375" customWidth="1"/>
  </cols>
  <sheetData>
    <row r="2" spans="2:8" ht="15.75" thickBot="1" x14ac:dyDescent="0.3"/>
    <row r="3" spans="2:8" ht="36" customHeight="1" thickBot="1" x14ac:dyDescent="0.3">
      <c r="B3" s="112" t="s">
        <v>9</v>
      </c>
      <c r="C3" s="113"/>
      <c r="D3" s="113"/>
      <c r="E3" s="113"/>
      <c r="F3" s="113"/>
      <c r="G3" s="113"/>
      <c r="H3" s="114"/>
    </row>
    <row r="5" spans="2:8" ht="15.75" thickBot="1" x14ac:dyDescent="0.3"/>
    <row r="6" spans="2:8" ht="30" customHeight="1" thickBot="1" x14ac:dyDescent="0.3">
      <c r="B6" s="91" t="s">
        <v>237</v>
      </c>
      <c r="C6" s="100" t="s">
        <v>238</v>
      </c>
      <c r="D6" s="100" t="s">
        <v>239</v>
      </c>
      <c r="E6" s="100" t="s">
        <v>240</v>
      </c>
      <c r="F6" s="100" t="s">
        <v>241</v>
      </c>
      <c r="G6" s="100" t="s">
        <v>242</v>
      </c>
      <c r="H6" s="101" t="s">
        <v>243</v>
      </c>
    </row>
    <row r="7" spans="2:8" ht="30" customHeight="1" x14ac:dyDescent="0.25">
      <c r="B7" s="8"/>
      <c r="C7" s="9"/>
      <c r="D7" s="9"/>
      <c r="E7" s="9"/>
      <c r="F7" s="9"/>
      <c r="G7" s="9"/>
      <c r="H7" s="10"/>
    </row>
    <row r="8" spans="2:8" ht="30" customHeight="1" x14ac:dyDescent="0.25">
      <c r="B8" s="11"/>
      <c r="C8" s="12"/>
      <c r="D8" s="12"/>
      <c r="E8" s="12"/>
      <c r="F8" s="12"/>
      <c r="G8" s="12"/>
      <c r="H8" s="13"/>
    </row>
    <row r="9" spans="2:8" ht="30" customHeight="1" x14ac:dyDescent="0.25">
      <c r="B9" s="11"/>
      <c r="C9" s="12"/>
      <c r="D9" s="12"/>
      <c r="E9" s="12"/>
      <c r="F9" s="12"/>
      <c r="G9" s="12"/>
      <c r="H9" s="13"/>
    </row>
    <row r="10" spans="2:8" ht="30" customHeight="1" x14ac:dyDescent="0.25">
      <c r="B10" s="11"/>
      <c r="C10" s="12"/>
      <c r="D10" s="12"/>
      <c r="E10" s="12"/>
      <c r="F10" s="12"/>
      <c r="G10" s="12"/>
      <c r="H10" s="13"/>
    </row>
    <row r="11" spans="2:8" ht="30" customHeight="1" x14ac:dyDescent="0.25">
      <c r="B11" s="11"/>
      <c r="C11" s="12"/>
      <c r="D11" s="12"/>
      <c r="E11" s="12"/>
      <c r="F11" s="12"/>
      <c r="G11" s="12"/>
      <c r="H11" s="13"/>
    </row>
    <row r="12" spans="2:8" ht="30" customHeight="1" x14ac:dyDescent="0.25">
      <c r="B12" s="11"/>
      <c r="C12" s="12"/>
      <c r="D12" s="12"/>
      <c r="E12" s="12"/>
      <c r="F12" s="12"/>
      <c r="G12" s="12"/>
      <c r="H12" s="13"/>
    </row>
    <row r="13" spans="2:8" ht="30" customHeight="1" x14ac:dyDescent="0.25">
      <c r="B13" s="11"/>
      <c r="C13" s="12"/>
      <c r="D13" s="12"/>
      <c r="E13" s="12"/>
      <c r="F13" s="12"/>
      <c r="G13" s="12"/>
      <c r="H13" s="13"/>
    </row>
    <row r="14" spans="2:8" ht="30" customHeight="1" x14ac:dyDescent="0.25">
      <c r="B14" s="11"/>
      <c r="C14" s="12"/>
      <c r="D14" s="12"/>
      <c r="E14" s="12"/>
      <c r="F14" s="12"/>
      <c r="G14" s="12"/>
      <c r="H14" s="13"/>
    </row>
    <row r="15" spans="2:8" ht="30" customHeight="1" x14ac:dyDescent="0.25">
      <c r="B15" s="11"/>
      <c r="C15" s="12"/>
      <c r="D15" s="12"/>
      <c r="E15" s="12"/>
      <c r="F15" s="12"/>
      <c r="G15" s="12"/>
      <c r="H15" s="13"/>
    </row>
    <row r="16" spans="2:8" ht="30" customHeight="1" x14ac:dyDescent="0.25">
      <c r="B16" s="11"/>
      <c r="C16" s="12"/>
      <c r="D16" s="12"/>
      <c r="E16" s="12"/>
      <c r="F16" s="12"/>
      <c r="G16" s="12"/>
      <c r="H16" s="13"/>
    </row>
    <row r="17" spans="2:8" ht="30" customHeight="1" thickBot="1" x14ac:dyDescent="0.3">
      <c r="B17" s="14"/>
      <c r="C17" s="15"/>
      <c r="D17" s="15"/>
      <c r="E17" s="15"/>
      <c r="F17" s="15"/>
      <c r="G17" s="15"/>
      <c r="H17" s="16"/>
    </row>
  </sheetData>
  <mergeCells count="1">
    <mergeCell ref="B3:H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0"/>
  <sheetViews>
    <sheetView tabSelected="1" workbookViewId="0">
      <selection activeCell="B8" sqref="B8"/>
    </sheetView>
  </sheetViews>
  <sheetFormatPr baseColWidth="10" defaultRowHeight="15" x14ac:dyDescent="0.25"/>
  <cols>
    <col min="2" max="2" width="30.85546875" customWidth="1"/>
    <col min="3" max="3" width="20" customWidth="1"/>
    <col min="4" max="4" width="39.28515625" customWidth="1"/>
    <col min="5" max="5" width="30.140625" customWidth="1"/>
    <col min="6" max="6" width="30.28515625" customWidth="1"/>
  </cols>
  <sheetData>
    <row r="2" spans="2:6" ht="15.75" thickBot="1" x14ac:dyDescent="0.3"/>
    <row r="3" spans="2:6" ht="33.75" customHeight="1" thickBot="1" x14ac:dyDescent="0.3">
      <c r="B3" s="159" t="s">
        <v>248</v>
      </c>
      <c r="C3" s="160"/>
      <c r="D3" s="160"/>
      <c r="E3" s="160"/>
      <c r="F3" s="161"/>
    </row>
    <row r="5" spans="2:6" ht="15.75" thickBot="1" x14ac:dyDescent="0.3"/>
    <row r="6" spans="2:6" s="73" customFormat="1" ht="39.950000000000003" customHeight="1" thickBot="1" x14ac:dyDescent="0.3">
      <c r="B6" s="91" t="s">
        <v>244</v>
      </c>
      <c r="C6" s="100" t="s">
        <v>238</v>
      </c>
      <c r="D6" s="100" t="s">
        <v>245</v>
      </c>
      <c r="E6" s="100" t="s">
        <v>246</v>
      </c>
      <c r="F6" s="101" t="s">
        <v>247</v>
      </c>
    </row>
    <row r="7" spans="2:6" s="1" customFormat="1" ht="39.950000000000003" customHeight="1" x14ac:dyDescent="0.25">
      <c r="B7" s="21"/>
      <c r="C7" s="22"/>
      <c r="D7" s="22"/>
      <c r="E7" s="22"/>
      <c r="F7" s="23"/>
    </row>
    <row r="8" spans="2:6" s="1" customFormat="1" ht="39.950000000000003" customHeight="1" x14ac:dyDescent="0.25">
      <c r="B8" s="24"/>
      <c r="C8" s="25"/>
      <c r="D8" s="25"/>
      <c r="E8" s="25"/>
      <c r="F8" s="26"/>
    </row>
    <row r="9" spans="2:6" s="1" customFormat="1" ht="39.950000000000003" customHeight="1" x14ac:dyDescent="0.25">
      <c r="B9" s="24"/>
      <c r="C9" s="25"/>
      <c r="D9" s="25"/>
      <c r="E9" s="25"/>
      <c r="F9" s="26"/>
    </row>
    <row r="10" spans="2:6" s="1" customFormat="1" ht="39.950000000000003" customHeight="1" x14ac:dyDescent="0.25">
      <c r="B10" s="24"/>
      <c r="C10" s="25"/>
      <c r="D10" s="25"/>
      <c r="E10" s="25"/>
      <c r="F10" s="26"/>
    </row>
    <row r="11" spans="2:6" s="1" customFormat="1" ht="39.950000000000003" customHeight="1" x14ac:dyDescent="0.25">
      <c r="B11" s="24"/>
      <c r="C11" s="25"/>
      <c r="D11" s="25"/>
      <c r="E11" s="25"/>
      <c r="F11" s="26"/>
    </row>
    <row r="12" spans="2:6" s="1" customFormat="1" ht="39.950000000000003" customHeight="1" x14ac:dyDescent="0.25">
      <c r="B12" s="24"/>
      <c r="C12" s="25"/>
      <c r="D12" s="25"/>
      <c r="E12" s="25"/>
      <c r="F12" s="26"/>
    </row>
    <row r="13" spans="2:6" s="1" customFormat="1" ht="39.950000000000003" customHeight="1" x14ac:dyDescent="0.25">
      <c r="B13" s="24"/>
      <c r="C13" s="25"/>
      <c r="D13" s="25"/>
      <c r="E13" s="25"/>
      <c r="F13" s="26"/>
    </row>
    <row r="14" spans="2:6" s="1" customFormat="1" ht="39.950000000000003" customHeight="1" x14ac:dyDescent="0.25">
      <c r="B14" s="24"/>
      <c r="C14" s="25"/>
      <c r="D14" s="25"/>
      <c r="E14" s="25"/>
      <c r="F14" s="26"/>
    </row>
    <row r="15" spans="2:6" s="1" customFormat="1" ht="39.950000000000003" customHeight="1" x14ac:dyDescent="0.25">
      <c r="B15" s="24"/>
      <c r="C15" s="25"/>
      <c r="D15" s="25"/>
      <c r="E15" s="25"/>
      <c r="F15" s="26"/>
    </row>
    <row r="16" spans="2:6" s="1" customFormat="1" ht="39.950000000000003" customHeight="1" x14ac:dyDescent="0.25">
      <c r="B16" s="24"/>
      <c r="C16" s="25"/>
      <c r="D16" s="25"/>
      <c r="E16" s="25"/>
      <c r="F16" s="26"/>
    </row>
    <row r="17" spans="2:6" s="1" customFormat="1" ht="39.950000000000003" customHeight="1" x14ac:dyDescent="0.25">
      <c r="B17" s="24"/>
      <c r="C17" s="25"/>
      <c r="D17" s="25"/>
      <c r="E17" s="25"/>
      <c r="F17" s="26"/>
    </row>
    <row r="18" spans="2:6" s="1" customFormat="1" ht="39.950000000000003" customHeight="1" x14ac:dyDescent="0.25">
      <c r="B18" s="24"/>
      <c r="C18" s="25"/>
      <c r="D18" s="25"/>
      <c r="E18" s="25"/>
      <c r="F18" s="26"/>
    </row>
    <row r="19" spans="2:6" s="1" customFormat="1" ht="39.950000000000003" customHeight="1" x14ac:dyDescent="0.25">
      <c r="B19" s="24"/>
      <c r="C19" s="25"/>
      <c r="D19" s="25"/>
      <c r="E19" s="25"/>
      <c r="F19" s="26"/>
    </row>
    <row r="20" spans="2:6" s="1" customFormat="1" ht="39.950000000000003" customHeight="1" thickBot="1" x14ac:dyDescent="0.3">
      <c r="B20" s="27"/>
      <c r="C20" s="28"/>
      <c r="D20" s="28"/>
      <c r="E20" s="28"/>
      <c r="F20" s="29"/>
    </row>
  </sheetData>
  <mergeCells count="1">
    <mergeCell ref="B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1"/>
  <sheetViews>
    <sheetView workbookViewId="0">
      <selection activeCell="B4" sqref="B4:E4"/>
    </sheetView>
  </sheetViews>
  <sheetFormatPr baseColWidth="10" defaultRowHeight="15" x14ac:dyDescent="0.25"/>
  <cols>
    <col min="1" max="1" width="3.7109375" customWidth="1"/>
    <col min="2" max="2" width="64.7109375" customWidth="1"/>
    <col min="3" max="3" width="19.7109375" customWidth="1"/>
    <col min="4" max="4" width="35.42578125" customWidth="1"/>
    <col min="5" max="5" width="34.7109375" customWidth="1"/>
  </cols>
  <sheetData>
    <row r="3" spans="2:5" ht="15.75" thickBot="1" x14ac:dyDescent="0.3"/>
    <row r="4" spans="2:5" ht="35.25" customHeight="1" thickBot="1" x14ac:dyDescent="0.3">
      <c r="B4" s="112" t="s">
        <v>71</v>
      </c>
      <c r="C4" s="113"/>
      <c r="D4" s="113"/>
      <c r="E4" s="114"/>
    </row>
    <row r="5" spans="2:5" ht="15.75" thickBot="1" x14ac:dyDescent="0.3"/>
    <row r="6" spans="2:5" ht="34.5" customHeight="1" thickBot="1" x14ac:dyDescent="0.3">
      <c r="B6" s="30" t="s">
        <v>36</v>
      </c>
      <c r="C6" s="31" t="s">
        <v>37</v>
      </c>
      <c r="D6" s="31" t="s">
        <v>63</v>
      </c>
      <c r="E6" s="32" t="s">
        <v>64</v>
      </c>
    </row>
    <row r="7" spans="2:5" ht="30" customHeight="1" x14ac:dyDescent="0.25">
      <c r="B7" s="120" t="s">
        <v>38</v>
      </c>
      <c r="C7" s="123" t="s">
        <v>39</v>
      </c>
      <c r="D7" s="33" t="s">
        <v>40</v>
      </c>
      <c r="E7" s="10"/>
    </row>
    <row r="8" spans="2:5" ht="30" customHeight="1" thickBot="1" x14ac:dyDescent="0.3">
      <c r="B8" s="122"/>
      <c r="C8" s="125"/>
      <c r="D8" s="34" t="s">
        <v>41</v>
      </c>
      <c r="E8" s="16"/>
    </row>
    <row r="9" spans="2:5" ht="30" customHeight="1" x14ac:dyDescent="0.25">
      <c r="B9" s="120" t="s">
        <v>42</v>
      </c>
      <c r="C9" s="123" t="s">
        <v>43</v>
      </c>
      <c r="D9" s="33" t="s">
        <v>44</v>
      </c>
      <c r="E9" s="10"/>
    </row>
    <row r="10" spans="2:5" ht="30" customHeight="1" x14ac:dyDescent="0.25">
      <c r="B10" s="121"/>
      <c r="C10" s="124"/>
      <c r="D10" s="35" t="s">
        <v>45</v>
      </c>
      <c r="E10" s="13"/>
    </row>
    <row r="11" spans="2:5" ht="30" customHeight="1" x14ac:dyDescent="0.25">
      <c r="B11" s="121"/>
      <c r="C11" s="124"/>
      <c r="D11" s="35" t="s">
        <v>46</v>
      </c>
      <c r="E11" s="13"/>
    </row>
    <row r="12" spans="2:5" ht="30" customHeight="1" x14ac:dyDescent="0.25">
      <c r="B12" s="121"/>
      <c r="C12" s="124"/>
      <c r="D12" s="35" t="s">
        <v>47</v>
      </c>
      <c r="E12" s="13"/>
    </row>
    <row r="13" spans="2:5" ht="30" customHeight="1" thickBot="1" x14ac:dyDescent="0.3">
      <c r="B13" s="122"/>
      <c r="C13" s="125"/>
      <c r="D13" s="34" t="s">
        <v>48</v>
      </c>
      <c r="E13" s="16"/>
    </row>
    <row r="14" spans="2:5" ht="30" customHeight="1" x14ac:dyDescent="0.25">
      <c r="B14" s="120" t="s">
        <v>49</v>
      </c>
      <c r="C14" s="123" t="s">
        <v>50</v>
      </c>
      <c r="D14" s="33" t="s">
        <v>51</v>
      </c>
      <c r="E14" s="10"/>
    </row>
    <row r="15" spans="2:5" ht="30" customHeight="1" x14ac:dyDescent="0.25">
      <c r="B15" s="121"/>
      <c r="C15" s="124"/>
      <c r="D15" s="35" t="s">
        <v>52</v>
      </c>
      <c r="E15" s="13"/>
    </row>
    <row r="16" spans="2:5" ht="30" customHeight="1" thickBot="1" x14ac:dyDescent="0.3">
      <c r="B16" s="122"/>
      <c r="C16" s="125"/>
      <c r="D16" s="34" t="s">
        <v>53</v>
      </c>
      <c r="E16" s="16"/>
    </row>
    <row r="17" spans="2:5" ht="30" customHeight="1" x14ac:dyDescent="0.25">
      <c r="B17" s="120" t="s">
        <v>54</v>
      </c>
      <c r="C17" s="123" t="s">
        <v>55</v>
      </c>
      <c r="D17" s="33" t="s">
        <v>56</v>
      </c>
      <c r="E17" s="10"/>
    </row>
    <row r="18" spans="2:5" ht="30" customHeight="1" x14ac:dyDescent="0.25">
      <c r="B18" s="121"/>
      <c r="C18" s="124"/>
      <c r="D18" s="35" t="s">
        <v>57</v>
      </c>
      <c r="E18" s="13"/>
    </row>
    <row r="19" spans="2:5" ht="30" customHeight="1" thickBot="1" x14ac:dyDescent="0.3">
      <c r="B19" s="122"/>
      <c r="C19" s="125"/>
      <c r="D19" s="34" t="s">
        <v>58</v>
      </c>
      <c r="E19" s="16"/>
    </row>
    <row r="20" spans="2:5" ht="30" customHeight="1" x14ac:dyDescent="0.25">
      <c r="B20" s="120" t="s">
        <v>59</v>
      </c>
      <c r="C20" s="123" t="s">
        <v>60</v>
      </c>
      <c r="D20" s="33" t="s">
        <v>61</v>
      </c>
      <c r="E20" s="10"/>
    </row>
    <row r="21" spans="2:5" ht="30" customHeight="1" thickBot="1" x14ac:dyDescent="0.3">
      <c r="B21" s="122"/>
      <c r="C21" s="125"/>
      <c r="D21" s="34" t="s">
        <v>62</v>
      </c>
      <c r="E21" s="16"/>
    </row>
  </sheetData>
  <mergeCells count="11">
    <mergeCell ref="B17:B19"/>
    <mergeCell ref="C17:C19"/>
    <mergeCell ref="B20:B21"/>
    <mergeCell ref="C20:C21"/>
    <mergeCell ref="B4:E4"/>
    <mergeCell ref="B7:B8"/>
    <mergeCell ref="C7:C8"/>
    <mergeCell ref="B9:B13"/>
    <mergeCell ref="C9:C13"/>
    <mergeCell ref="B14:B16"/>
    <mergeCell ref="C14:C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6"/>
  <sheetViews>
    <sheetView workbookViewId="0">
      <selection activeCell="D2" sqref="D2"/>
    </sheetView>
  </sheetViews>
  <sheetFormatPr baseColWidth="10" defaultRowHeight="15" x14ac:dyDescent="0.25"/>
  <cols>
    <col min="2" max="2" width="18.85546875" style="1" customWidth="1"/>
    <col min="3" max="3" width="30.5703125" style="1" customWidth="1"/>
    <col min="4" max="7" width="40.7109375" style="1" customWidth="1"/>
    <col min="8" max="8" width="40.7109375" customWidth="1"/>
  </cols>
  <sheetData>
    <row r="3" spans="2:7" ht="15.75" thickBot="1" x14ac:dyDescent="0.3"/>
    <row r="4" spans="2:7" ht="30" customHeight="1" thickBot="1" x14ac:dyDescent="0.3">
      <c r="B4" s="112" t="s">
        <v>72</v>
      </c>
      <c r="C4" s="113"/>
      <c r="D4" s="113"/>
      <c r="E4" s="114"/>
    </row>
    <row r="5" spans="2:7" ht="15.75" thickBot="1" x14ac:dyDescent="0.3"/>
    <row r="6" spans="2:7" s="17" customFormat="1" ht="30" customHeight="1" thickBot="1" x14ac:dyDescent="0.3">
      <c r="B6" s="18" t="s">
        <v>70</v>
      </c>
      <c r="C6" s="19" t="s">
        <v>65</v>
      </c>
      <c r="D6" s="19" t="s">
        <v>66</v>
      </c>
      <c r="E6" s="19" t="s">
        <v>67</v>
      </c>
      <c r="F6" s="19" t="s">
        <v>68</v>
      </c>
      <c r="G6" s="20" t="s">
        <v>69</v>
      </c>
    </row>
    <row r="7" spans="2:7" ht="45" customHeight="1" x14ac:dyDescent="0.25">
      <c r="B7" s="21"/>
      <c r="C7" s="22"/>
      <c r="D7" s="22"/>
      <c r="E7" s="22"/>
      <c r="F7" s="22"/>
      <c r="G7" s="23"/>
    </row>
    <row r="8" spans="2:7" ht="45" customHeight="1" x14ac:dyDescent="0.25">
      <c r="B8" s="24"/>
      <c r="C8" s="25"/>
      <c r="D8" s="25"/>
      <c r="E8" s="25"/>
      <c r="F8" s="25"/>
      <c r="G8" s="26"/>
    </row>
    <row r="9" spans="2:7" ht="45" customHeight="1" x14ac:dyDescent="0.25">
      <c r="B9" s="24"/>
      <c r="C9" s="25"/>
      <c r="D9" s="25"/>
      <c r="E9" s="25"/>
      <c r="F9" s="25"/>
      <c r="G9" s="26"/>
    </row>
    <row r="10" spans="2:7" ht="45" customHeight="1" x14ac:dyDescent="0.25">
      <c r="B10" s="24"/>
      <c r="C10" s="25"/>
      <c r="D10" s="25"/>
      <c r="E10" s="25"/>
      <c r="F10" s="25"/>
      <c r="G10" s="26"/>
    </row>
    <row r="11" spans="2:7" ht="45" customHeight="1" thickBot="1" x14ac:dyDescent="0.3">
      <c r="B11" s="27"/>
      <c r="C11" s="28"/>
      <c r="D11" s="28"/>
      <c r="E11" s="28"/>
      <c r="F11" s="28"/>
      <c r="G11" s="29"/>
    </row>
    <row r="12" spans="2:7" ht="45" customHeight="1" x14ac:dyDescent="0.25"/>
    <row r="13" spans="2:7" ht="45" customHeight="1" x14ac:dyDescent="0.25"/>
    <row r="14" spans="2:7" ht="45" customHeight="1" x14ac:dyDescent="0.25"/>
    <row r="15" spans="2:7" ht="45" customHeight="1" x14ac:dyDescent="0.25"/>
    <row r="16" spans="2:7" ht="45" customHeight="1" x14ac:dyDescent="0.25"/>
  </sheetData>
  <mergeCells count="1">
    <mergeCell ref="B4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workbookViewId="0">
      <selection activeCell="B3" sqref="B3:G3"/>
    </sheetView>
  </sheetViews>
  <sheetFormatPr baseColWidth="10" defaultRowHeight="15" x14ac:dyDescent="0.25"/>
  <cols>
    <col min="2" max="3" width="35.7109375" customWidth="1"/>
    <col min="4" max="4" width="55.7109375" customWidth="1"/>
    <col min="5" max="6" width="15.7109375" customWidth="1"/>
    <col min="7" max="7" width="25.7109375" customWidth="1"/>
  </cols>
  <sheetData>
    <row r="2" spans="2:7" ht="15.75" thickBot="1" x14ac:dyDescent="0.3"/>
    <row r="3" spans="2:7" ht="34.5" customHeight="1" thickBot="1" x14ac:dyDescent="0.3">
      <c r="B3" s="112" t="s">
        <v>140</v>
      </c>
      <c r="C3" s="113"/>
      <c r="D3" s="113"/>
      <c r="E3" s="113"/>
      <c r="F3" s="113"/>
      <c r="G3" s="114"/>
    </row>
    <row r="5" spans="2:7" ht="15.75" thickBot="1" x14ac:dyDescent="0.3"/>
    <row r="6" spans="2:7" ht="32.25" customHeight="1" x14ac:dyDescent="0.25">
      <c r="B6" s="129" t="s">
        <v>96</v>
      </c>
      <c r="C6" s="130"/>
      <c r="D6" s="130"/>
      <c r="E6" s="130"/>
      <c r="F6" s="130"/>
      <c r="G6" s="131"/>
    </row>
    <row r="7" spans="2:7" ht="32.25" customHeight="1" x14ac:dyDescent="0.25">
      <c r="B7" s="132" t="s">
        <v>134</v>
      </c>
      <c r="C7" s="133"/>
      <c r="D7" s="133"/>
      <c r="E7" s="133"/>
      <c r="F7" s="133"/>
      <c r="G7" s="134"/>
    </row>
    <row r="8" spans="2:7" ht="30.75" thickBot="1" x14ac:dyDescent="0.3">
      <c r="B8" s="51" t="s">
        <v>73</v>
      </c>
      <c r="C8" s="52" t="s">
        <v>74</v>
      </c>
      <c r="D8" s="52" t="s">
        <v>75</v>
      </c>
      <c r="E8" s="52" t="s">
        <v>76</v>
      </c>
      <c r="F8" s="52" t="s">
        <v>77</v>
      </c>
      <c r="G8" s="53" t="s">
        <v>78</v>
      </c>
    </row>
    <row r="9" spans="2:7" ht="30" x14ac:dyDescent="0.25">
      <c r="B9" s="126" t="s">
        <v>137</v>
      </c>
      <c r="C9" s="54" t="s">
        <v>79</v>
      </c>
      <c r="D9" s="55" t="s">
        <v>80</v>
      </c>
      <c r="E9" s="56"/>
      <c r="F9" s="56"/>
      <c r="G9" s="57" t="s">
        <v>81</v>
      </c>
    </row>
    <row r="10" spans="2:7" ht="30" x14ac:dyDescent="0.25">
      <c r="B10" s="127"/>
      <c r="C10" s="58" t="s">
        <v>82</v>
      </c>
      <c r="D10" s="59" t="s">
        <v>83</v>
      </c>
      <c r="E10" s="60"/>
      <c r="F10" s="60"/>
      <c r="G10" s="61" t="s">
        <v>84</v>
      </c>
    </row>
    <row r="11" spans="2:7" ht="30" x14ac:dyDescent="0.25">
      <c r="B11" s="128" t="s">
        <v>138</v>
      </c>
      <c r="C11" s="58" t="s">
        <v>85</v>
      </c>
      <c r="D11" s="59" t="s">
        <v>86</v>
      </c>
      <c r="E11" s="60"/>
      <c r="F11" s="60"/>
      <c r="G11" s="61" t="s">
        <v>84</v>
      </c>
    </row>
    <row r="12" spans="2:7" ht="30" x14ac:dyDescent="0.25">
      <c r="B12" s="127"/>
      <c r="C12" s="58" t="s">
        <v>87</v>
      </c>
      <c r="D12" s="59" t="s">
        <v>88</v>
      </c>
      <c r="E12" s="60"/>
      <c r="F12" s="60"/>
      <c r="G12" s="61" t="s">
        <v>84</v>
      </c>
    </row>
    <row r="13" spans="2:7" ht="30" x14ac:dyDescent="0.25">
      <c r="B13" s="127"/>
      <c r="C13" s="58" t="s">
        <v>89</v>
      </c>
      <c r="D13" s="59" t="s">
        <v>90</v>
      </c>
      <c r="E13" s="60"/>
      <c r="F13" s="60"/>
      <c r="G13" s="61" t="s">
        <v>91</v>
      </c>
    </row>
    <row r="14" spans="2:7" ht="30" x14ac:dyDescent="0.25">
      <c r="B14" s="66" t="s">
        <v>11</v>
      </c>
      <c r="C14" s="58" t="s">
        <v>92</v>
      </c>
      <c r="D14" s="59" t="s">
        <v>93</v>
      </c>
      <c r="E14" s="60"/>
      <c r="F14" s="60"/>
      <c r="G14" s="61" t="s">
        <v>91</v>
      </c>
    </row>
    <row r="15" spans="2:7" ht="30.75" thickBot="1" x14ac:dyDescent="0.3">
      <c r="B15" s="67" t="s">
        <v>139</v>
      </c>
      <c r="C15" s="62" t="s">
        <v>94</v>
      </c>
      <c r="D15" s="63" t="s">
        <v>95</v>
      </c>
      <c r="E15" s="64"/>
      <c r="F15" s="64"/>
      <c r="G15" s="65" t="s">
        <v>91</v>
      </c>
    </row>
  </sheetData>
  <mergeCells count="5">
    <mergeCell ref="B9:B10"/>
    <mergeCell ref="B11:B13"/>
    <mergeCell ref="B6:G6"/>
    <mergeCell ref="B7:G7"/>
    <mergeCell ref="B3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7"/>
  <sheetViews>
    <sheetView workbookViewId="0">
      <selection activeCell="I20" sqref="I20"/>
    </sheetView>
  </sheetViews>
  <sheetFormatPr baseColWidth="10" defaultRowHeight="15" x14ac:dyDescent="0.25"/>
  <cols>
    <col min="2" max="2" width="31.140625" customWidth="1"/>
    <col min="3" max="3" width="29.28515625" customWidth="1"/>
    <col min="4" max="4" width="49.7109375" customWidth="1"/>
    <col min="5" max="6" width="14.7109375" customWidth="1"/>
    <col min="7" max="7" width="52.5703125" customWidth="1"/>
    <col min="8" max="9" width="14.7109375" customWidth="1"/>
    <col min="10" max="10" width="24.7109375" customWidth="1"/>
  </cols>
  <sheetData>
    <row r="2" spans="2:10" ht="15.75" thickBot="1" x14ac:dyDescent="0.3"/>
    <row r="3" spans="2:10" ht="30.75" customHeight="1" thickBot="1" x14ac:dyDescent="0.3">
      <c r="B3" s="112" t="s">
        <v>140</v>
      </c>
      <c r="C3" s="113"/>
      <c r="D3" s="113"/>
      <c r="E3" s="113"/>
      <c r="F3" s="113"/>
      <c r="G3" s="113"/>
      <c r="H3" s="113"/>
      <c r="I3" s="113"/>
      <c r="J3" s="114"/>
    </row>
    <row r="5" spans="2:10" ht="15.75" thickBot="1" x14ac:dyDescent="0.3"/>
    <row r="6" spans="2:10" ht="28.5" customHeight="1" x14ac:dyDescent="0.25">
      <c r="B6" s="129" t="s">
        <v>97</v>
      </c>
      <c r="C6" s="130"/>
      <c r="D6" s="130"/>
      <c r="E6" s="130"/>
      <c r="F6" s="130"/>
      <c r="G6" s="130"/>
      <c r="H6" s="130"/>
      <c r="I6" s="130"/>
      <c r="J6" s="131"/>
    </row>
    <row r="7" spans="2:10" ht="28.5" customHeight="1" x14ac:dyDescent="0.25">
      <c r="B7" s="132" t="s">
        <v>135</v>
      </c>
      <c r="C7" s="133"/>
      <c r="D7" s="133"/>
      <c r="E7" s="133"/>
      <c r="F7" s="133"/>
      <c r="G7" s="133"/>
      <c r="H7" s="133"/>
      <c r="I7" s="133"/>
      <c r="J7" s="134"/>
    </row>
    <row r="8" spans="2:10" ht="30.75" thickBot="1" x14ac:dyDescent="0.3">
      <c r="B8" s="36" t="s">
        <v>98</v>
      </c>
      <c r="C8" s="37" t="s">
        <v>74</v>
      </c>
      <c r="D8" s="37" t="s">
        <v>75</v>
      </c>
      <c r="E8" s="37" t="s">
        <v>76</v>
      </c>
      <c r="F8" s="37" t="s">
        <v>77</v>
      </c>
      <c r="G8" s="37" t="s">
        <v>99</v>
      </c>
      <c r="H8" s="37" t="s">
        <v>76</v>
      </c>
      <c r="I8" s="37" t="s">
        <v>77</v>
      </c>
      <c r="J8" s="38" t="s">
        <v>78</v>
      </c>
    </row>
    <row r="9" spans="2:10" ht="30" x14ac:dyDescent="0.25">
      <c r="B9" s="39" t="s">
        <v>39</v>
      </c>
      <c r="C9" s="48" t="s">
        <v>100</v>
      </c>
      <c r="D9" s="40" t="s">
        <v>101</v>
      </c>
      <c r="E9" s="40"/>
      <c r="F9" s="40"/>
      <c r="G9" s="40" t="s">
        <v>102</v>
      </c>
      <c r="H9" s="40"/>
      <c r="I9" s="40"/>
      <c r="J9" s="41" t="s">
        <v>103</v>
      </c>
    </row>
    <row r="10" spans="2:10" ht="30" x14ac:dyDescent="0.25">
      <c r="B10" s="135" t="s">
        <v>43</v>
      </c>
      <c r="C10" s="49" t="s">
        <v>104</v>
      </c>
      <c r="D10" s="43" t="s">
        <v>105</v>
      </c>
      <c r="E10" s="43"/>
      <c r="F10" s="43"/>
      <c r="G10" s="43" t="s">
        <v>106</v>
      </c>
      <c r="H10" s="43"/>
      <c r="I10" s="43"/>
      <c r="J10" s="44" t="s">
        <v>103</v>
      </c>
    </row>
    <row r="11" spans="2:10" ht="30" x14ac:dyDescent="0.25">
      <c r="B11" s="135"/>
      <c r="C11" s="49" t="s">
        <v>107</v>
      </c>
      <c r="D11" s="43" t="s">
        <v>108</v>
      </c>
      <c r="E11" s="43"/>
      <c r="F11" s="43"/>
      <c r="G11" s="43"/>
      <c r="H11" s="43"/>
      <c r="I11" s="43"/>
      <c r="J11" s="44" t="s">
        <v>103</v>
      </c>
    </row>
    <row r="12" spans="2:10" ht="30" x14ac:dyDescent="0.25">
      <c r="B12" s="135" t="s">
        <v>50</v>
      </c>
      <c r="C12" s="49" t="s">
        <v>109</v>
      </c>
      <c r="D12" s="43" t="s">
        <v>108</v>
      </c>
      <c r="E12" s="43"/>
      <c r="F12" s="43"/>
      <c r="G12" s="43" t="s">
        <v>110</v>
      </c>
      <c r="H12" s="43"/>
      <c r="I12" s="43"/>
      <c r="J12" s="44" t="s">
        <v>103</v>
      </c>
    </row>
    <row r="13" spans="2:10" ht="30" x14ac:dyDescent="0.25">
      <c r="B13" s="135"/>
      <c r="C13" s="49" t="s">
        <v>111</v>
      </c>
      <c r="D13" s="43" t="s">
        <v>108</v>
      </c>
      <c r="E13" s="43"/>
      <c r="F13" s="43"/>
      <c r="G13" s="43" t="s">
        <v>112</v>
      </c>
      <c r="H13" s="43"/>
      <c r="I13" s="43"/>
      <c r="J13" s="44" t="s">
        <v>103</v>
      </c>
    </row>
    <row r="14" spans="2:10" ht="30" x14ac:dyDescent="0.25">
      <c r="B14" s="135"/>
      <c r="C14" s="49" t="s">
        <v>113</v>
      </c>
      <c r="D14" s="43" t="s">
        <v>114</v>
      </c>
      <c r="E14" s="43"/>
      <c r="F14" s="43"/>
      <c r="G14" s="43"/>
      <c r="H14" s="43"/>
      <c r="I14" s="43"/>
      <c r="J14" s="44" t="s">
        <v>250</v>
      </c>
    </row>
    <row r="15" spans="2:10" ht="30" x14ac:dyDescent="0.25">
      <c r="B15" s="42" t="s">
        <v>115</v>
      </c>
      <c r="C15" s="49" t="s">
        <v>116</v>
      </c>
      <c r="D15" s="43" t="s">
        <v>117</v>
      </c>
      <c r="E15" s="43"/>
      <c r="F15" s="43"/>
      <c r="G15" s="43" t="s">
        <v>118</v>
      </c>
      <c r="H15" s="43"/>
      <c r="I15" s="43"/>
      <c r="J15" s="44" t="s">
        <v>103</v>
      </c>
    </row>
    <row r="16" spans="2:10" ht="30" customHeight="1" x14ac:dyDescent="0.25">
      <c r="B16" s="135" t="s">
        <v>119</v>
      </c>
      <c r="C16" s="49" t="s">
        <v>61</v>
      </c>
      <c r="D16" s="43" t="s">
        <v>120</v>
      </c>
      <c r="E16" s="43"/>
      <c r="F16" s="43"/>
      <c r="G16" s="43" t="s">
        <v>121</v>
      </c>
      <c r="H16" s="43"/>
      <c r="I16" s="43"/>
      <c r="J16" s="44" t="s">
        <v>249</v>
      </c>
    </row>
    <row r="17" spans="2:10" ht="30.75" thickBot="1" x14ac:dyDescent="0.3">
      <c r="B17" s="136"/>
      <c r="C17" s="50" t="s">
        <v>62</v>
      </c>
      <c r="D17" s="46" t="s">
        <v>122</v>
      </c>
      <c r="E17" s="46"/>
      <c r="F17" s="46"/>
      <c r="G17" s="46" t="s">
        <v>123</v>
      </c>
      <c r="H17" s="46"/>
      <c r="I17" s="46"/>
      <c r="J17" s="47" t="s">
        <v>103</v>
      </c>
    </row>
  </sheetData>
  <mergeCells count="6">
    <mergeCell ref="B16:B17"/>
    <mergeCell ref="B3:J3"/>
    <mergeCell ref="B6:J6"/>
    <mergeCell ref="B7:J7"/>
    <mergeCell ref="B10:B11"/>
    <mergeCell ref="B12:B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workbookViewId="0">
      <selection activeCell="C14" sqref="C14"/>
    </sheetView>
  </sheetViews>
  <sheetFormatPr baseColWidth="10" defaultRowHeight="15" x14ac:dyDescent="0.25"/>
  <cols>
    <col min="2" max="2" width="35.7109375" customWidth="1"/>
    <col min="3" max="3" width="32.7109375" customWidth="1"/>
    <col min="4" max="4" width="50.140625" customWidth="1"/>
    <col min="5" max="6" width="15.7109375" customWidth="1"/>
    <col min="7" max="7" width="25.7109375" customWidth="1"/>
  </cols>
  <sheetData>
    <row r="2" spans="2:7" ht="15.75" thickBot="1" x14ac:dyDescent="0.3"/>
    <row r="3" spans="2:7" ht="39.75" customHeight="1" thickBot="1" x14ac:dyDescent="0.3">
      <c r="B3" s="112" t="s">
        <v>140</v>
      </c>
      <c r="C3" s="113"/>
      <c r="D3" s="113"/>
      <c r="E3" s="113"/>
      <c r="F3" s="113"/>
      <c r="G3" s="114"/>
    </row>
    <row r="5" spans="2:7" ht="15.75" thickBot="1" x14ac:dyDescent="0.3"/>
    <row r="6" spans="2:7" ht="26.25" customHeight="1" x14ac:dyDescent="0.25">
      <c r="B6" s="129" t="s">
        <v>124</v>
      </c>
      <c r="C6" s="130"/>
      <c r="D6" s="130"/>
      <c r="E6" s="130"/>
      <c r="F6" s="130"/>
      <c r="G6" s="131"/>
    </row>
    <row r="7" spans="2:7" ht="26.25" customHeight="1" x14ac:dyDescent="0.25">
      <c r="B7" s="132" t="s">
        <v>136</v>
      </c>
      <c r="C7" s="133"/>
      <c r="D7" s="133"/>
      <c r="E7" s="133"/>
      <c r="F7" s="133"/>
      <c r="G7" s="134"/>
    </row>
    <row r="8" spans="2:7" ht="30.75" thickBot="1" x14ac:dyDescent="0.3">
      <c r="B8" s="36" t="s">
        <v>124</v>
      </c>
      <c r="C8" s="37" t="s">
        <v>74</v>
      </c>
      <c r="D8" s="37" t="s">
        <v>75</v>
      </c>
      <c r="E8" s="37" t="s">
        <v>76</v>
      </c>
      <c r="F8" s="37" t="s">
        <v>77</v>
      </c>
      <c r="G8" s="38" t="s">
        <v>125</v>
      </c>
    </row>
    <row r="9" spans="2:7" ht="30" x14ac:dyDescent="0.25">
      <c r="B9" s="137" t="s">
        <v>126</v>
      </c>
      <c r="C9" s="48" t="s">
        <v>127</v>
      </c>
      <c r="D9" s="40" t="s">
        <v>128</v>
      </c>
      <c r="E9" s="40"/>
      <c r="F9" s="40"/>
      <c r="G9" s="41" t="s">
        <v>103</v>
      </c>
    </row>
    <row r="10" spans="2:7" ht="30" x14ac:dyDescent="0.25">
      <c r="B10" s="135"/>
      <c r="C10" s="49" t="s">
        <v>129</v>
      </c>
      <c r="D10" s="43" t="s">
        <v>130</v>
      </c>
      <c r="E10" s="43"/>
      <c r="F10" s="43"/>
      <c r="G10" s="44" t="s">
        <v>103</v>
      </c>
    </row>
    <row r="11" spans="2:7" ht="30.75" thickBot="1" x14ac:dyDescent="0.3">
      <c r="B11" s="45" t="s">
        <v>131</v>
      </c>
      <c r="C11" s="50" t="s">
        <v>132</v>
      </c>
      <c r="D11" s="46" t="s">
        <v>133</v>
      </c>
      <c r="E11" s="46"/>
      <c r="F11" s="46"/>
      <c r="G11" s="47" t="s">
        <v>103</v>
      </c>
    </row>
  </sheetData>
  <mergeCells count="4">
    <mergeCell ref="B6:G6"/>
    <mergeCell ref="B7:G7"/>
    <mergeCell ref="B9:B10"/>
    <mergeCell ref="B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"/>
  <sheetViews>
    <sheetView workbookViewId="0">
      <selection activeCell="D11" sqref="D11"/>
    </sheetView>
  </sheetViews>
  <sheetFormatPr baseColWidth="10" defaultRowHeight="15" x14ac:dyDescent="0.25"/>
  <cols>
    <col min="2" max="2" width="25.7109375" customWidth="1"/>
    <col min="3" max="8" width="15.7109375" customWidth="1"/>
  </cols>
  <sheetData>
    <row r="1" spans="2:8" ht="15.75" thickBot="1" x14ac:dyDescent="0.3"/>
    <row r="2" spans="2:8" ht="30" customHeight="1" thickBot="1" x14ac:dyDescent="0.3">
      <c r="B2" s="112" t="s">
        <v>145</v>
      </c>
      <c r="C2" s="113"/>
      <c r="D2" s="113"/>
      <c r="E2" s="113"/>
      <c r="F2" s="113"/>
      <c r="G2" s="113"/>
      <c r="H2" s="114"/>
    </row>
    <row r="4" spans="2:8" ht="15.75" thickBot="1" x14ac:dyDescent="0.3"/>
    <row r="5" spans="2:8" ht="25.5" customHeight="1" x14ac:dyDescent="0.25">
      <c r="B5" s="115" t="s">
        <v>141</v>
      </c>
      <c r="C5" s="138" t="s">
        <v>142</v>
      </c>
      <c r="D5" s="138"/>
      <c r="E5" s="138" t="s">
        <v>147</v>
      </c>
      <c r="F5" s="138"/>
      <c r="G5" s="138" t="s">
        <v>146</v>
      </c>
      <c r="H5" s="139"/>
    </row>
    <row r="6" spans="2:8" ht="22.5" customHeight="1" thickBot="1" x14ac:dyDescent="0.3">
      <c r="B6" s="140"/>
      <c r="C6" s="3" t="s">
        <v>143</v>
      </c>
      <c r="D6" s="3" t="s">
        <v>144</v>
      </c>
      <c r="E6" s="3" t="s">
        <v>143</v>
      </c>
      <c r="F6" s="3" t="s">
        <v>144</v>
      </c>
      <c r="G6" s="3" t="s">
        <v>143</v>
      </c>
      <c r="H6" s="4" t="s">
        <v>144</v>
      </c>
    </row>
    <row r="7" spans="2:8" ht="39.950000000000003" customHeight="1" x14ac:dyDescent="0.25">
      <c r="B7" s="8"/>
      <c r="C7" s="9"/>
      <c r="D7" s="9"/>
      <c r="E7" s="9"/>
      <c r="F7" s="9"/>
      <c r="G7" s="9"/>
      <c r="H7" s="10"/>
    </row>
    <row r="8" spans="2:8" ht="39.950000000000003" customHeight="1" thickBot="1" x14ac:dyDescent="0.3">
      <c r="B8" s="14"/>
      <c r="C8" s="15"/>
      <c r="D8" s="15"/>
      <c r="E8" s="15"/>
      <c r="F8" s="15"/>
      <c r="G8" s="15"/>
      <c r="H8" s="16"/>
    </row>
  </sheetData>
  <mergeCells count="5">
    <mergeCell ref="C5:D5"/>
    <mergeCell ref="E5:F5"/>
    <mergeCell ref="G5:H5"/>
    <mergeCell ref="B5:B6"/>
    <mergeCell ref="B2:H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5"/>
  <sheetViews>
    <sheetView workbookViewId="0">
      <selection activeCell="G18" sqref="G18"/>
    </sheetView>
  </sheetViews>
  <sheetFormatPr baseColWidth="10" defaultRowHeight="15" x14ac:dyDescent="0.25"/>
  <cols>
    <col min="1" max="1" width="2.85546875" customWidth="1"/>
    <col min="2" max="2" width="8" customWidth="1"/>
    <col min="3" max="3" width="13.7109375" customWidth="1"/>
    <col min="4" max="8" width="17.7109375" customWidth="1"/>
    <col min="9" max="13" width="8.7109375" style="73" customWidth="1"/>
    <col min="14" max="15" width="13.5703125" customWidth="1"/>
  </cols>
  <sheetData>
    <row r="1" spans="2:15" ht="15.75" thickBot="1" x14ac:dyDescent="0.3"/>
    <row r="2" spans="2:15" x14ac:dyDescent="0.25">
      <c r="B2" s="142" t="s">
        <v>159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4"/>
    </row>
    <row r="3" spans="2:15" ht="15.75" thickBot="1" x14ac:dyDescent="0.3">
      <c r="B3" s="145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7"/>
    </row>
    <row r="4" spans="2:15" ht="15.75" thickBot="1" x14ac:dyDescent="0.3"/>
    <row r="5" spans="2:15" s="70" customFormat="1" ht="30" customHeight="1" x14ac:dyDescent="0.25">
      <c r="B5" s="148" t="s">
        <v>143</v>
      </c>
      <c r="C5" s="138" t="s">
        <v>148</v>
      </c>
      <c r="D5" s="138" t="s">
        <v>149</v>
      </c>
      <c r="E5" s="138"/>
      <c r="F5" s="138"/>
      <c r="G5" s="138" t="s">
        <v>153</v>
      </c>
      <c r="H5" s="138"/>
      <c r="I5" s="138" t="s">
        <v>156</v>
      </c>
      <c r="J5" s="138"/>
      <c r="K5" s="138"/>
      <c r="L5" s="138"/>
      <c r="M5" s="138"/>
      <c r="N5" s="138" t="s">
        <v>157</v>
      </c>
      <c r="O5" s="139" t="s">
        <v>158</v>
      </c>
    </row>
    <row r="6" spans="2:15" s="70" customFormat="1" ht="30" customHeight="1" thickBot="1" x14ac:dyDescent="0.3">
      <c r="B6" s="149"/>
      <c r="C6" s="150"/>
      <c r="D6" s="74" t="s">
        <v>150</v>
      </c>
      <c r="E6" s="74" t="s">
        <v>151</v>
      </c>
      <c r="F6" s="74" t="s">
        <v>152</v>
      </c>
      <c r="G6" s="74" t="s">
        <v>154</v>
      </c>
      <c r="H6" s="74" t="s">
        <v>155</v>
      </c>
      <c r="I6" s="75">
        <v>0.2</v>
      </c>
      <c r="J6" s="75">
        <v>0.4</v>
      </c>
      <c r="K6" s="75">
        <v>0.6</v>
      </c>
      <c r="L6" s="75">
        <v>0.8</v>
      </c>
      <c r="M6" s="75">
        <v>1</v>
      </c>
      <c r="N6" s="150"/>
      <c r="O6" s="141"/>
    </row>
    <row r="7" spans="2:15" x14ac:dyDescent="0.25">
      <c r="B7" s="8"/>
      <c r="C7" s="9"/>
      <c r="D7" s="9"/>
      <c r="E7" s="9"/>
      <c r="F7" s="9"/>
      <c r="G7" s="9"/>
      <c r="H7" s="9"/>
      <c r="I7" s="76"/>
      <c r="J7" s="76"/>
      <c r="K7" s="76"/>
      <c r="L7" s="76"/>
      <c r="M7" s="76"/>
      <c r="N7" s="9"/>
      <c r="O7" s="10"/>
    </row>
    <row r="8" spans="2:15" x14ac:dyDescent="0.25">
      <c r="B8" s="11"/>
      <c r="C8" s="12"/>
      <c r="D8" s="12"/>
      <c r="E8" s="12"/>
      <c r="F8" s="12"/>
      <c r="G8" s="12"/>
      <c r="H8" s="12"/>
      <c r="I8" s="77"/>
      <c r="J8" s="77"/>
      <c r="K8" s="77"/>
      <c r="L8" s="77"/>
      <c r="M8" s="77"/>
      <c r="N8" s="12"/>
      <c r="O8" s="13"/>
    </row>
    <row r="9" spans="2:15" x14ac:dyDescent="0.25">
      <c r="B9" s="11"/>
      <c r="C9" s="12"/>
      <c r="D9" s="12"/>
      <c r="E9" s="12"/>
      <c r="F9" s="12"/>
      <c r="G9" s="12"/>
      <c r="H9" s="12"/>
      <c r="I9" s="77"/>
      <c r="J9" s="77"/>
      <c r="K9" s="77"/>
      <c r="L9" s="77"/>
      <c r="M9" s="77"/>
      <c r="N9" s="12"/>
      <c r="O9" s="13"/>
    </row>
    <row r="10" spans="2:15" x14ac:dyDescent="0.25">
      <c r="B10" s="11"/>
      <c r="C10" s="12"/>
      <c r="D10" s="12"/>
      <c r="E10" s="12"/>
      <c r="F10" s="12"/>
      <c r="G10" s="12"/>
      <c r="H10" s="12"/>
      <c r="I10" s="77"/>
      <c r="J10" s="77"/>
      <c r="K10" s="77"/>
      <c r="L10" s="77"/>
      <c r="M10" s="77"/>
      <c r="N10" s="12"/>
      <c r="O10" s="13"/>
    </row>
    <row r="11" spans="2:15" x14ac:dyDescent="0.25">
      <c r="B11" s="11"/>
      <c r="C11" s="12"/>
      <c r="D11" s="12"/>
      <c r="E11" s="12"/>
      <c r="F11" s="12"/>
      <c r="G11" s="12"/>
      <c r="H11" s="12"/>
      <c r="I11" s="77"/>
      <c r="J11" s="77"/>
      <c r="K11" s="77"/>
      <c r="L11" s="77"/>
      <c r="M11" s="77"/>
      <c r="N11" s="12"/>
      <c r="O11" s="13"/>
    </row>
    <row r="12" spans="2:15" x14ac:dyDescent="0.25">
      <c r="B12" s="11"/>
      <c r="C12" s="12"/>
      <c r="D12" s="12"/>
      <c r="E12" s="12"/>
      <c r="F12" s="12"/>
      <c r="G12" s="12"/>
      <c r="H12" s="12"/>
      <c r="I12" s="77"/>
      <c r="J12" s="77"/>
      <c r="K12" s="77"/>
      <c r="L12" s="77"/>
      <c r="M12" s="77"/>
      <c r="N12" s="12"/>
      <c r="O12" s="13"/>
    </row>
    <row r="13" spans="2:15" x14ac:dyDescent="0.25">
      <c r="B13" s="11"/>
      <c r="C13" s="12"/>
      <c r="D13" s="12"/>
      <c r="E13" s="12"/>
      <c r="F13" s="12"/>
      <c r="G13" s="12"/>
      <c r="H13" s="12"/>
      <c r="I13" s="77"/>
      <c r="J13" s="77"/>
      <c r="K13" s="77"/>
      <c r="L13" s="77"/>
      <c r="M13" s="77"/>
      <c r="N13" s="12"/>
      <c r="O13" s="13"/>
    </row>
    <row r="14" spans="2:15" x14ac:dyDescent="0.25">
      <c r="B14" s="11"/>
      <c r="C14" s="12"/>
      <c r="D14" s="12"/>
      <c r="E14" s="12"/>
      <c r="F14" s="12"/>
      <c r="G14" s="12"/>
      <c r="H14" s="12"/>
      <c r="I14" s="77"/>
      <c r="J14" s="77"/>
      <c r="K14" s="77"/>
      <c r="L14" s="77"/>
      <c r="M14" s="77"/>
      <c r="N14" s="12"/>
      <c r="O14" s="13"/>
    </row>
    <row r="15" spans="2:15" ht="15.75" thickBot="1" x14ac:dyDescent="0.3">
      <c r="B15" s="14"/>
      <c r="C15" s="15"/>
      <c r="D15" s="15"/>
      <c r="E15" s="15"/>
      <c r="F15" s="15"/>
      <c r="G15" s="15"/>
      <c r="H15" s="15"/>
      <c r="I15" s="78"/>
      <c r="J15" s="78"/>
      <c r="K15" s="78"/>
      <c r="L15" s="78"/>
      <c r="M15" s="78"/>
      <c r="N15" s="15"/>
      <c r="O15" s="16"/>
    </row>
  </sheetData>
  <mergeCells count="8">
    <mergeCell ref="O5:O6"/>
    <mergeCell ref="B2:O3"/>
    <mergeCell ref="D5:F5"/>
    <mergeCell ref="G5:H5"/>
    <mergeCell ref="I5:M5"/>
    <mergeCell ref="B5:B6"/>
    <mergeCell ref="C5:C6"/>
    <mergeCell ref="N5:N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93"/>
  <sheetViews>
    <sheetView workbookViewId="0">
      <selection activeCell="D7" sqref="D7:E7"/>
    </sheetView>
  </sheetViews>
  <sheetFormatPr baseColWidth="10" defaultRowHeight="15" x14ac:dyDescent="0.25"/>
  <cols>
    <col min="2" max="2" width="11.42578125" customWidth="1"/>
    <col min="3" max="3" width="17.5703125" style="73" customWidth="1"/>
    <col min="4" max="4" width="11.42578125" style="73"/>
    <col min="5" max="5" width="14.42578125" style="73" customWidth="1"/>
  </cols>
  <sheetData>
    <row r="2" spans="3:5" ht="15.75" thickBot="1" x14ac:dyDescent="0.3"/>
    <row r="3" spans="3:5" ht="26.25" customHeight="1" thickBot="1" x14ac:dyDescent="0.3">
      <c r="C3" s="112" t="s">
        <v>221</v>
      </c>
      <c r="D3" s="113"/>
      <c r="E3" s="114"/>
    </row>
    <row r="5" spans="3:5" ht="15.75" thickBot="1" x14ac:dyDescent="0.3"/>
    <row r="6" spans="3:5" x14ac:dyDescent="0.25">
      <c r="C6" s="152" t="s">
        <v>160</v>
      </c>
      <c r="D6" s="115" t="s">
        <v>161</v>
      </c>
      <c r="E6" s="117"/>
    </row>
    <row r="7" spans="3:5" x14ac:dyDescent="0.25">
      <c r="C7" s="153"/>
      <c r="D7" s="79"/>
      <c r="E7" s="80"/>
    </row>
    <row r="8" spans="3:5" ht="15.75" thickBot="1" x14ac:dyDescent="0.3">
      <c r="C8" s="154"/>
      <c r="D8" s="68" t="s">
        <v>164</v>
      </c>
      <c r="E8" s="4" t="s">
        <v>165</v>
      </c>
    </row>
    <row r="9" spans="3:5" x14ac:dyDescent="0.25">
      <c r="C9" s="87">
        <v>4.0999999999999996</v>
      </c>
      <c r="D9" s="84"/>
      <c r="E9" s="81"/>
    </row>
    <row r="10" spans="3:5" x14ac:dyDescent="0.25">
      <c r="C10" s="88">
        <v>4.2</v>
      </c>
      <c r="D10" s="85"/>
      <c r="E10" s="82"/>
    </row>
    <row r="11" spans="3:5" x14ac:dyDescent="0.25">
      <c r="C11" s="88">
        <v>4.3</v>
      </c>
      <c r="D11" s="85"/>
      <c r="E11" s="82"/>
    </row>
    <row r="12" spans="3:5" x14ac:dyDescent="0.25">
      <c r="C12" s="88">
        <v>4.4000000000000004</v>
      </c>
      <c r="D12" s="85"/>
      <c r="E12" s="82"/>
    </row>
    <row r="13" spans="3:5" x14ac:dyDescent="0.25">
      <c r="C13" s="88" t="s">
        <v>162</v>
      </c>
      <c r="D13" s="85"/>
      <c r="E13" s="82"/>
    </row>
    <row r="14" spans="3:5" x14ac:dyDescent="0.25">
      <c r="C14" s="88" t="s">
        <v>163</v>
      </c>
      <c r="D14" s="85"/>
      <c r="E14" s="82"/>
    </row>
    <row r="15" spans="3:5" x14ac:dyDescent="0.25">
      <c r="C15" s="88">
        <v>5.0999999999999996</v>
      </c>
      <c r="D15" s="85"/>
      <c r="E15" s="82"/>
    </row>
    <row r="16" spans="3:5" x14ac:dyDescent="0.25">
      <c r="C16" s="88" t="s">
        <v>166</v>
      </c>
      <c r="D16" s="85"/>
      <c r="E16" s="82"/>
    </row>
    <row r="17" spans="3:5" x14ac:dyDescent="0.25">
      <c r="C17" s="88" t="s">
        <v>167</v>
      </c>
      <c r="D17" s="85"/>
      <c r="E17" s="82"/>
    </row>
    <row r="18" spans="3:5" x14ac:dyDescent="0.25">
      <c r="C18" s="88">
        <v>5.2</v>
      </c>
      <c r="D18" s="85"/>
      <c r="E18" s="82"/>
    </row>
    <row r="19" spans="3:5" x14ac:dyDescent="0.25">
      <c r="C19" s="88" t="s">
        <v>168</v>
      </c>
      <c r="D19" s="85"/>
      <c r="E19" s="82"/>
    </row>
    <row r="20" spans="3:5" x14ac:dyDescent="0.25">
      <c r="C20" s="88" t="s">
        <v>169</v>
      </c>
      <c r="D20" s="85"/>
      <c r="E20" s="82"/>
    </row>
    <row r="21" spans="3:5" x14ac:dyDescent="0.25">
      <c r="C21" s="88">
        <v>5.3</v>
      </c>
      <c r="D21" s="85"/>
      <c r="E21" s="82"/>
    </row>
    <row r="22" spans="3:5" x14ac:dyDescent="0.25">
      <c r="C22" s="88">
        <v>6.1</v>
      </c>
      <c r="D22" s="85"/>
      <c r="E22" s="26"/>
    </row>
    <row r="23" spans="3:5" x14ac:dyDescent="0.25">
      <c r="C23" s="88" t="s">
        <v>170</v>
      </c>
      <c r="D23" s="85"/>
      <c r="E23" s="26"/>
    </row>
    <row r="24" spans="3:5" x14ac:dyDescent="0.25">
      <c r="C24" s="88" t="s">
        <v>171</v>
      </c>
      <c r="D24" s="85"/>
      <c r="E24" s="26"/>
    </row>
    <row r="25" spans="3:5" x14ac:dyDescent="0.25">
      <c r="C25" s="88">
        <v>6.2</v>
      </c>
      <c r="D25" s="85"/>
      <c r="E25" s="82"/>
    </row>
    <row r="26" spans="3:5" x14ac:dyDescent="0.25">
      <c r="C26" s="88" t="s">
        <v>172</v>
      </c>
      <c r="D26" s="85"/>
      <c r="E26" s="82"/>
    </row>
    <row r="27" spans="3:5" x14ac:dyDescent="0.25">
      <c r="C27" s="88" t="s">
        <v>173</v>
      </c>
      <c r="D27" s="85"/>
      <c r="E27" s="82"/>
    </row>
    <row r="28" spans="3:5" x14ac:dyDescent="0.25">
      <c r="C28" s="88">
        <v>6.3</v>
      </c>
      <c r="D28" s="85"/>
      <c r="E28" s="82"/>
    </row>
    <row r="29" spans="3:5" x14ac:dyDescent="0.25">
      <c r="C29" s="88">
        <v>7.1</v>
      </c>
      <c r="D29" s="85"/>
      <c r="E29" s="82"/>
    </row>
    <row r="30" spans="3:5" x14ac:dyDescent="0.25">
      <c r="C30" s="88" t="s">
        <v>174</v>
      </c>
      <c r="D30" s="85"/>
      <c r="E30" s="82"/>
    </row>
    <row r="31" spans="3:5" x14ac:dyDescent="0.25">
      <c r="C31" s="88" t="s">
        <v>175</v>
      </c>
      <c r="D31" s="85"/>
      <c r="E31" s="82"/>
    </row>
    <row r="32" spans="3:5" x14ac:dyDescent="0.25">
      <c r="C32" s="88" t="s">
        <v>176</v>
      </c>
      <c r="D32" s="85"/>
      <c r="E32" s="82"/>
    </row>
    <row r="33" spans="3:5" x14ac:dyDescent="0.25">
      <c r="C33" s="88" t="s">
        <v>177</v>
      </c>
      <c r="D33" s="85"/>
      <c r="E33" s="82"/>
    </row>
    <row r="34" spans="3:5" x14ac:dyDescent="0.25">
      <c r="C34" s="88" t="s">
        <v>178</v>
      </c>
      <c r="D34" s="85"/>
      <c r="E34" s="82"/>
    </row>
    <row r="35" spans="3:5" x14ac:dyDescent="0.25">
      <c r="C35" s="88" t="s">
        <v>179</v>
      </c>
      <c r="D35" s="85"/>
      <c r="E35" s="82"/>
    </row>
    <row r="36" spans="3:5" x14ac:dyDescent="0.25">
      <c r="C36" s="88" t="s">
        <v>180</v>
      </c>
      <c r="D36" s="85"/>
      <c r="E36" s="82"/>
    </row>
    <row r="37" spans="3:5" x14ac:dyDescent="0.25">
      <c r="C37" s="88" t="s">
        <v>181</v>
      </c>
      <c r="D37" s="85"/>
      <c r="E37" s="82"/>
    </row>
    <row r="38" spans="3:5" x14ac:dyDescent="0.25">
      <c r="C38" s="88">
        <v>7.2</v>
      </c>
      <c r="D38" s="85"/>
      <c r="E38" s="82"/>
    </row>
    <row r="39" spans="3:5" x14ac:dyDescent="0.25">
      <c r="C39" s="88">
        <v>7.3</v>
      </c>
      <c r="D39" s="85"/>
      <c r="E39" s="82"/>
    </row>
    <row r="40" spans="3:5" x14ac:dyDescent="0.25">
      <c r="C40" s="88">
        <v>7.4</v>
      </c>
      <c r="D40" s="85"/>
      <c r="E40" s="82"/>
    </row>
    <row r="41" spans="3:5" x14ac:dyDescent="0.25">
      <c r="C41" s="88">
        <v>7.5</v>
      </c>
      <c r="D41" s="85"/>
      <c r="E41" s="26"/>
    </row>
    <row r="42" spans="3:5" x14ac:dyDescent="0.25">
      <c r="C42" s="88" t="s">
        <v>182</v>
      </c>
      <c r="D42" s="85"/>
      <c r="E42" s="26"/>
    </row>
    <row r="43" spans="3:5" x14ac:dyDescent="0.25">
      <c r="C43" s="88" t="s">
        <v>183</v>
      </c>
      <c r="D43" s="85"/>
      <c r="E43" s="26"/>
    </row>
    <row r="44" spans="3:5" x14ac:dyDescent="0.25">
      <c r="C44" s="88" t="s">
        <v>184</v>
      </c>
      <c r="D44" s="85"/>
      <c r="E44" s="26"/>
    </row>
    <row r="45" spans="3:5" x14ac:dyDescent="0.25">
      <c r="C45" s="88" t="s">
        <v>185</v>
      </c>
      <c r="D45" s="85"/>
      <c r="E45" s="26"/>
    </row>
    <row r="46" spans="3:5" x14ac:dyDescent="0.25">
      <c r="C46" s="88" t="s">
        <v>186</v>
      </c>
      <c r="D46" s="85"/>
      <c r="E46" s="26"/>
    </row>
    <row r="47" spans="3:5" x14ac:dyDescent="0.25">
      <c r="C47" s="88">
        <v>8.1</v>
      </c>
      <c r="D47" s="85"/>
      <c r="E47" s="82"/>
    </row>
    <row r="48" spans="3:5" x14ac:dyDescent="0.25">
      <c r="C48" s="88">
        <v>8.1999999999999993</v>
      </c>
      <c r="D48" s="85"/>
      <c r="E48" s="82"/>
    </row>
    <row r="49" spans="3:5" x14ac:dyDescent="0.25">
      <c r="C49" s="88" t="s">
        <v>187</v>
      </c>
      <c r="D49" s="85"/>
      <c r="E49" s="82"/>
    </row>
    <row r="50" spans="3:5" x14ac:dyDescent="0.25">
      <c r="C50" s="88" t="s">
        <v>188</v>
      </c>
      <c r="D50" s="85"/>
      <c r="E50" s="82"/>
    </row>
    <row r="51" spans="3:5" x14ac:dyDescent="0.25">
      <c r="C51" s="88" t="s">
        <v>189</v>
      </c>
      <c r="D51" s="85"/>
      <c r="E51" s="82"/>
    </row>
    <row r="52" spans="3:5" x14ac:dyDescent="0.25">
      <c r="C52" s="88" t="s">
        <v>190</v>
      </c>
      <c r="D52" s="85"/>
      <c r="E52" s="82"/>
    </row>
    <row r="53" spans="3:5" x14ac:dyDescent="0.25">
      <c r="C53" s="88" t="s">
        <v>191</v>
      </c>
      <c r="D53" s="85"/>
      <c r="E53" s="82"/>
    </row>
    <row r="54" spans="3:5" x14ac:dyDescent="0.25">
      <c r="C54" s="88" t="s">
        <v>192</v>
      </c>
      <c r="D54" s="85"/>
      <c r="E54" s="82"/>
    </row>
    <row r="55" spans="3:5" x14ac:dyDescent="0.25">
      <c r="C55" s="88">
        <v>8.3000000000000007</v>
      </c>
      <c r="D55" s="85"/>
      <c r="E55" s="82"/>
    </row>
    <row r="56" spans="3:5" x14ac:dyDescent="0.25">
      <c r="C56" s="88" t="s">
        <v>193</v>
      </c>
      <c r="D56" s="85"/>
      <c r="E56" s="82"/>
    </row>
    <row r="57" spans="3:5" x14ac:dyDescent="0.25">
      <c r="C57" s="88" t="s">
        <v>194</v>
      </c>
      <c r="D57" s="85"/>
      <c r="E57" s="82"/>
    </row>
    <row r="58" spans="3:5" x14ac:dyDescent="0.25">
      <c r="C58" s="88" t="s">
        <v>195</v>
      </c>
      <c r="D58" s="85"/>
      <c r="E58" s="82"/>
    </row>
    <row r="59" spans="3:5" x14ac:dyDescent="0.25">
      <c r="C59" s="88" t="s">
        <v>196</v>
      </c>
      <c r="D59" s="85"/>
      <c r="E59" s="82"/>
    </row>
    <row r="60" spans="3:5" x14ac:dyDescent="0.25">
      <c r="C60" s="88" t="s">
        <v>197</v>
      </c>
      <c r="D60" s="85"/>
      <c r="E60" s="82"/>
    </row>
    <row r="61" spans="3:5" x14ac:dyDescent="0.25">
      <c r="C61" s="88" t="s">
        <v>198</v>
      </c>
      <c r="D61" s="85"/>
      <c r="E61" s="82"/>
    </row>
    <row r="62" spans="3:5" x14ac:dyDescent="0.25">
      <c r="C62" s="88">
        <v>8.4</v>
      </c>
      <c r="D62" s="85"/>
      <c r="E62" s="82"/>
    </row>
    <row r="63" spans="3:5" x14ac:dyDescent="0.25">
      <c r="C63" s="88" t="s">
        <v>199</v>
      </c>
      <c r="D63" s="85"/>
      <c r="E63" s="82"/>
    </row>
    <row r="64" spans="3:5" x14ac:dyDescent="0.25">
      <c r="C64" s="88" t="s">
        <v>200</v>
      </c>
      <c r="D64" s="85"/>
      <c r="E64" s="82"/>
    </row>
    <row r="65" spans="3:5" x14ac:dyDescent="0.25">
      <c r="C65" s="88" t="s">
        <v>201</v>
      </c>
      <c r="D65" s="85"/>
      <c r="E65" s="82"/>
    </row>
    <row r="66" spans="3:5" x14ac:dyDescent="0.25">
      <c r="C66" s="88">
        <v>8.5</v>
      </c>
      <c r="D66" s="85"/>
      <c r="E66" s="82"/>
    </row>
    <row r="67" spans="3:5" x14ac:dyDescent="0.25">
      <c r="C67" s="88" t="s">
        <v>202</v>
      </c>
      <c r="D67" s="85"/>
      <c r="E67" s="82"/>
    </row>
    <row r="68" spans="3:5" x14ac:dyDescent="0.25">
      <c r="C68" s="88" t="s">
        <v>203</v>
      </c>
      <c r="D68" s="85"/>
      <c r="E68" s="82"/>
    </row>
    <row r="69" spans="3:5" x14ac:dyDescent="0.25">
      <c r="C69" s="88" t="s">
        <v>204</v>
      </c>
      <c r="D69" s="85"/>
      <c r="E69" s="82"/>
    </row>
    <row r="70" spans="3:5" x14ac:dyDescent="0.25">
      <c r="C70" s="88" t="s">
        <v>205</v>
      </c>
      <c r="D70" s="85"/>
      <c r="E70" s="82"/>
    </row>
    <row r="71" spans="3:5" x14ac:dyDescent="0.25">
      <c r="C71" s="88" t="s">
        <v>206</v>
      </c>
      <c r="D71" s="85"/>
      <c r="E71" s="82"/>
    </row>
    <row r="72" spans="3:5" x14ac:dyDescent="0.25">
      <c r="C72" s="88" t="s">
        <v>207</v>
      </c>
      <c r="D72" s="85"/>
      <c r="E72" s="82"/>
    </row>
    <row r="73" spans="3:5" x14ac:dyDescent="0.25">
      <c r="C73" s="88">
        <v>8.6</v>
      </c>
      <c r="D73" s="85"/>
      <c r="E73" s="82"/>
    </row>
    <row r="74" spans="3:5" x14ac:dyDescent="0.25">
      <c r="C74" s="88">
        <v>8.6999999999999993</v>
      </c>
      <c r="D74" s="85"/>
      <c r="E74" s="26"/>
    </row>
    <row r="75" spans="3:5" x14ac:dyDescent="0.25">
      <c r="C75" s="88" t="s">
        <v>208</v>
      </c>
      <c r="D75" s="85"/>
      <c r="E75" s="26"/>
    </row>
    <row r="76" spans="3:5" x14ac:dyDescent="0.25">
      <c r="C76" s="88" t="s">
        <v>209</v>
      </c>
      <c r="D76" s="85"/>
      <c r="E76" s="26"/>
    </row>
    <row r="77" spans="3:5" x14ac:dyDescent="0.25">
      <c r="C77" s="88">
        <v>9.1</v>
      </c>
      <c r="D77" s="85"/>
      <c r="E77" s="82"/>
    </row>
    <row r="78" spans="3:5" x14ac:dyDescent="0.25">
      <c r="C78" s="88" t="s">
        <v>210</v>
      </c>
      <c r="D78" s="85"/>
      <c r="E78" s="82"/>
    </row>
    <row r="79" spans="3:5" x14ac:dyDescent="0.25">
      <c r="C79" s="88" t="s">
        <v>211</v>
      </c>
      <c r="D79" s="85"/>
      <c r="E79" s="82"/>
    </row>
    <row r="80" spans="3:5" x14ac:dyDescent="0.25">
      <c r="C80" s="88" t="s">
        <v>212</v>
      </c>
      <c r="D80" s="85"/>
      <c r="E80" s="82"/>
    </row>
    <row r="81" spans="3:5" x14ac:dyDescent="0.25">
      <c r="C81" s="88">
        <v>9.1999999999999993</v>
      </c>
      <c r="D81" s="85"/>
      <c r="E81" s="82"/>
    </row>
    <row r="82" spans="3:5" x14ac:dyDescent="0.25">
      <c r="C82" s="88" t="s">
        <v>213</v>
      </c>
      <c r="D82" s="85"/>
      <c r="E82" s="82"/>
    </row>
    <row r="83" spans="3:5" x14ac:dyDescent="0.25">
      <c r="C83" s="88" t="s">
        <v>214</v>
      </c>
      <c r="D83" s="85"/>
      <c r="E83" s="82"/>
    </row>
    <row r="84" spans="3:5" x14ac:dyDescent="0.25">
      <c r="C84" s="88">
        <v>9.3000000000000007</v>
      </c>
      <c r="D84" s="85"/>
      <c r="E84" s="82"/>
    </row>
    <row r="85" spans="3:5" x14ac:dyDescent="0.25">
      <c r="C85" s="88" t="s">
        <v>215</v>
      </c>
      <c r="D85" s="85"/>
      <c r="E85" s="82"/>
    </row>
    <row r="86" spans="3:5" x14ac:dyDescent="0.25">
      <c r="C86" s="88" t="s">
        <v>216</v>
      </c>
      <c r="D86" s="85"/>
      <c r="E86" s="82"/>
    </row>
    <row r="87" spans="3:5" x14ac:dyDescent="0.25">
      <c r="C87" s="88" t="s">
        <v>217</v>
      </c>
      <c r="D87" s="85"/>
      <c r="E87" s="82"/>
    </row>
    <row r="88" spans="3:5" x14ac:dyDescent="0.25">
      <c r="C88" s="88">
        <v>10.1</v>
      </c>
      <c r="D88" s="85"/>
      <c r="E88" s="82"/>
    </row>
    <row r="89" spans="3:5" x14ac:dyDescent="0.25">
      <c r="C89" s="88">
        <v>10.199999999999999</v>
      </c>
      <c r="D89" s="85"/>
      <c r="E89" s="82"/>
    </row>
    <row r="90" spans="3:5" ht="15.75" thickBot="1" x14ac:dyDescent="0.3">
      <c r="C90" s="89">
        <v>10.3</v>
      </c>
      <c r="D90" s="86"/>
      <c r="E90" s="83"/>
    </row>
    <row r="91" spans="3:5" x14ac:dyDescent="0.25">
      <c r="C91" s="155" t="s">
        <v>218</v>
      </c>
      <c r="D91" s="155"/>
      <c r="E91" s="73">
        <f>COUNTIF(E9:E90,"C")</f>
        <v>0</v>
      </c>
    </row>
    <row r="92" spans="3:5" x14ac:dyDescent="0.25">
      <c r="C92" s="151" t="s">
        <v>219</v>
      </c>
      <c r="D92" s="151"/>
      <c r="E92" s="73">
        <f>COUNTIF(E9:E90,"OM")</f>
        <v>0</v>
      </c>
    </row>
    <row r="93" spans="3:5" x14ac:dyDescent="0.25">
      <c r="C93" s="151" t="s">
        <v>220</v>
      </c>
      <c r="D93" s="151"/>
      <c r="E93" s="73">
        <f>COUNTIF(E9:E90,"NC")</f>
        <v>0</v>
      </c>
    </row>
  </sheetData>
  <mergeCells count="6">
    <mergeCell ref="C93:D93"/>
    <mergeCell ref="C3:E3"/>
    <mergeCell ref="D6:E6"/>
    <mergeCell ref="C6:C8"/>
    <mergeCell ref="C91:D91"/>
    <mergeCell ref="C92:D9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Cambios pertinentes al SGC</vt:lpstr>
      <vt:lpstr>Satisfacción del estudiante</vt:lpstr>
      <vt:lpstr>Partes interesadas</vt:lpstr>
      <vt:lpstr>PO Entrada</vt:lpstr>
      <vt:lpstr>PO Central</vt:lpstr>
      <vt:lpstr>PO Salida</vt:lpstr>
      <vt:lpstr>Eficiencia terminal</vt:lpstr>
      <vt:lpstr>Acciones correctivas</vt:lpstr>
      <vt:lpstr>Resultados de auditorías</vt:lpstr>
      <vt:lpstr>Proveedores</vt:lpstr>
      <vt:lpstr>Estado de los recursos</vt:lpstr>
      <vt:lpstr>Riesgos</vt:lpstr>
      <vt:lpstr>Mejora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ittepic</dc:creator>
  <cp:lastModifiedBy>ittepic</cp:lastModifiedBy>
  <dcterms:created xsi:type="dcterms:W3CDTF">2018-11-29T01:48:46Z</dcterms:created>
  <dcterms:modified xsi:type="dcterms:W3CDTF">2018-11-30T23:24:05Z</dcterms:modified>
</cp:coreProperties>
</file>