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ITTEPIC\Documents\"/>
    </mc:Choice>
  </mc:AlternateContent>
  <bookViews>
    <workbookView xWindow="0" yWindow="0" windowWidth="28800" windowHeight="11835" activeTab="1"/>
  </bookViews>
  <sheets>
    <sheet name="Metodología del Análisis" sheetId="1" r:id="rId1"/>
    <sheet name="Análisis de Riesgo" sheetId="2" r:id="rId2"/>
  </sheet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I8" i="2" l="1"/>
  <c r="J8" i="2" s="1"/>
  <c r="I11" i="2" l="1"/>
  <c r="J11" i="2" s="1"/>
  <c r="I7" i="2"/>
  <c r="J7" i="2" s="1"/>
  <c r="I6" i="2"/>
  <c r="J6" i="2" s="1"/>
</calcChain>
</file>

<file path=xl/sharedStrings.xml><?xml version="1.0" encoding="utf-8"?>
<sst xmlns="http://schemas.openxmlformats.org/spreadsheetml/2006/main" count="67" uniqueCount="61">
  <si>
    <t>METODOLOGÍA PARA REALIZAR EL ANÁLISIS DE RIESGOS</t>
  </si>
  <si>
    <t>Cada uno de los peligros identificados debe ser evaluado en cuanto a su probabilidad de ocurrencia e impacto del daño de las consecuencias al estudiante, la suma de ambos valores se define como nivel de riesgo.  Es importante resaltar que ésto solo alerta acerca de aquellos peligros existentes en el proceso y el nivel de control que requieren.</t>
  </si>
  <si>
    <t>Evaluación del riesgo</t>
  </si>
  <si>
    <t>Probabilidad</t>
  </si>
  <si>
    <t>Impacto</t>
  </si>
  <si>
    <t>No tiene impacto en el proceso</t>
  </si>
  <si>
    <t>Tiene mediano impacto en el proceso</t>
  </si>
  <si>
    <t>Tiene alto impacto en el proceso</t>
  </si>
  <si>
    <t>Nivel del riesgo</t>
  </si>
  <si>
    <t>Alto</t>
  </si>
  <si>
    <t>Medio</t>
  </si>
  <si>
    <t>Bajo</t>
  </si>
  <si>
    <t>P</t>
  </si>
  <si>
    <t>I</t>
  </si>
  <si>
    <t>R</t>
  </si>
  <si>
    <t>No.</t>
  </si>
  <si>
    <t>No. actividad</t>
  </si>
  <si>
    <t>Riesgo</t>
  </si>
  <si>
    <t>Descripción</t>
  </si>
  <si>
    <t>Probabilidad (P)</t>
  </si>
  <si>
    <t>Impacto (I)</t>
  </si>
  <si>
    <t>Nivel de Riesgo ( R )</t>
  </si>
  <si>
    <t>Causa</t>
  </si>
  <si>
    <t>Medidas de control</t>
  </si>
  <si>
    <t>Evaluación del riesgo residual</t>
  </si>
  <si>
    <t>Nivel del riesgo residual</t>
  </si>
  <si>
    <t>Nunca sucede o es muy remoto que suceda (0 a 2 veces por semestre)</t>
  </si>
  <si>
    <t>Sucede ocasionalmente (3 a 5 veces por semestre)</t>
  </si>
  <si>
    <t>Es recurrente (6 o más veces por semestre)</t>
  </si>
  <si>
    <t>Medidas de Control cuando el riesgo se da</t>
  </si>
  <si>
    <t>Inmediata: interviene el Director</t>
  </si>
  <si>
    <t>Programada: interviene el Subdirector y supervisada por el Director</t>
  </si>
  <si>
    <t>Verficar por el Jefe del departamento</t>
  </si>
  <si>
    <t>Partes interesadas</t>
  </si>
  <si>
    <t>Oportunidades</t>
  </si>
  <si>
    <t>Eficacia de las acciones</t>
  </si>
  <si>
    <t>MATRIZ DE ANÁLISIS DE RIESGO</t>
  </si>
  <si>
    <t>NOTA: Partes interesadas (Alta dirección, docentes, estudiantes, gobierno, proveedores, padres de familia, etc)</t>
  </si>
  <si>
    <t>Verificar Instalaciones.</t>
  </si>
  <si>
    <t>Elabora Programa de Mantenimiento</t>
  </si>
  <si>
    <t xml:space="preserve">Asigna Orden de Trabajo , realiza requisición de Bienes y/o servicios y Supervisa Trabajos </t>
  </si>
  <si>
    <t>Solicita servicio externo</t>
  </si>
  <si>
    <t>Verifica y Evalúa el Servicio de Mantenimiento.</t>
  </si>
  <si>
    <t>Registra Mantenimiento Realizado.</t>
  </si>
  <si>
    <t xml:space="preserve">Actividad del procedimiento de Mantenimiento a la Infraestructura ITT-POE-06 </t>
  </si>
  <si>
    <t>Se dejan equipos y areas sin verificar.</t>
  </si>
  <si>
    <t xml:space="preserve">No se tiene el acceso al 100% de las instalaciones cuando se realiza verificacion, se adquiere equipo posteriormente a la verificacion </t>
  </si>
  <si>
    <t>desface entre la fecha de realizacion pogramada con la realizada</t>
  </si>
  <si>
    <t>Actividades institucionales no programadas que impiden la operación del programa como fue planeado</t>
  </si>
  <si>
    <t>No se lleva a cabo el mantenimiento requerido</t>
  </si>
  <si>
    <t>No se cuenta con el recurso presupuestal necesario debido a mala planeacion.</t>
  </si>
  <si>
    <t>La falla continua presentandose.</t>
  </si>
  <si>
    <t>Se realiza la liberacion de la orden de mantenimiento y la falla aparece posteriormente</t>
  </si>
  <si>
    <t>actualizar el programa cuando sea requerido</t>
  </si>
  <si>
    <t>Deapartamentos solicitantes,Recursos Materiales, Centro de Computo, Mantenimiento de Equipo</t>
  </si>
  <si>
    <t>Comunicación efectiva entre las partes interesadas</t>
  </si>
  <si>
    <t>Realizar el seguimiento al POA de manera periodica</t>
  </si>
  <si>
    <t>Recursos Materiales, Centro de Computo, Mantenimiento de Equipo</t>
  </si>
  <si>
    <t>Realizar las adecuaciones necesarias al POA</t>
  </si>
  <si>
    <t>Evaluar el desempeño de los servicios externos</t>
  </si>
  <si>
    <t>Realizar las solicitudes de mantenimiento necesarias para asegurar el correcto manteniemiento del bien o equipo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</si>
</sst>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Calibri"/>
      <family val="2"/>
      <scheme val="minor"/>
    </font>
    <font>
      <sz val="12"/>
      <color theme="1"/>
      <name val="Century Gothic"/>
      <family val="2"/>
    </font>
    <font>
      <sz val="12"/>
      <color theme="1"/>
      <name val="Soberana Sans"/>
      <family val="3"/>
    </font>
    <font>
      <b/>
      <sz val="22"/>
      <color theme="4" tint="-0.249977111117893"/>
      <name val="Soberana Sans"/>
      <family val="3"/>
    </font>
    <font>
      <sz val="11"/>
      <color theme="1"/>
      <name val="Soberana Sans"/>
      <family val="3"/>
    </font>
    <font>
      <b/>
      <sz val="16"/>
      <color theme="1"/>
      <name val="Soberana Sans"/>
      <family val="3"/>
    </font>
    <font>
      <sz val="28"/>
      <color theme="1"/>
      <name val="Soberana Sans"/>
      <family val="3"/>
    </font>
    <font>
      <b/>
      <sz val="22"/>
      <color theme="1"/>
      <name val="Soberana Sans"/>
      <family val="3"/>
    </font>
    <font>
      <b/>
      <sz val="12"/>
      <color theme="1"/>
      <name val="Soberana Sans"/>
      <family val="3"/>
    </font>
    <font>
      <sz val="24"/>
      <color theme="1"/>
      <name val="Soberana Sans"/>
      <family val="3"/>
    </font>
    <font>
      <b/>
      <sz val="12"/>
      <color theme="4" tint="-0.249977111117893"/>
      <name val="Soberana Sans"/>
      <family val="3"/>
    </font>
    <font>
      <u/>
      <sz val="11"/>
      <color theme="10"/>
      <name val="Calibri"/>
      <family val="2"/>
      <scheme val="minor"/>
    </font>
    <font>
      <u/>
      <sz val="11"/>
      <color theme="11"/>
      <name val="Calibri"/>
      <family val="2"/>
      <scheme val="minor"/>
    </font>
    <font>
      <sz val="12"/>
      <color theme="4" tint="-0.249977111117893"/>
      <name val="Soberana sans"/>
    </font>
    <font>
      <b/>
      <sz val="36"/>
      <color theme="4" tint="-0.249977111117893"/>
      <name val="Calibri"/>
      <family val="2"/>
      <scheme val="minor"/>
    </font>
  </fonts>
  <fills count="12">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rgb="FF00FF0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tint="-9.9978637043366805E-2"/>
        <bgColor indexed="64"/>
      </patternFill>
    </fill>
  </fills>
  <borders count="25">
    <border>
      <left/>
      <right/>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medium">
        <color auto="1"/>
      </top>
      <bottom/>
      <diagonal/>
    </border>
    <border>
      <left/>
      <right style="medium">
        <color auto="1"/>
      </right>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s>
  <cellStyleXfs count="7">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77">
    <xf numFmtId="0" fontId="0" fillId="0" borderId="0" xfId="0"/>
    <xf numFmtId="0" fontId="1" fillId="0" borderId="2" xfId="0" applyFont="1" applyBorder="1" applyAlignment="1">
      <alignment horizontal="center" vertical="center" wrapText="1"/>
    </xf>
    <xf numFmtId="0" fontId="4" fillId="0" borderId="0" xfId="0" applyFont="1"/>
    <xf numFmtId="0" fontId="4" fillId="8" borderId="16" xfId="0" applyFont="1" applyFill="1" applyBorder="1"/>
    <xf numFmtId="0" fontId="4" fillId="8" borderId="14" xfId="0" applyFont="1" applyFill="1" applyBorder="1"/>
    <xf numFmtId="0" fontId="4" fillId="8" borderId="11" xfId="0" applyFont="1" applyFill="1" applyBorder="1"/>
    <xf numFmtId="0" fontId="4" fillId="8" borderId="17" xfId="0" applyFont="1" applyFill="1" applyBorder="1"/>
    <xf numFmtId="0" fontId="4" fillId="8" borderId="15" xfId="0" applyFont="1" applyFill="1" applyBorder="1"/>
    <xf numFmtId="0" fontId="4" fillId="8" borderId="0" xfId="0" applyFont="1" applyFill="1" applyBorder="1"/>
    <xf numFmtId="0" fontId="2" fillId="0" borderId="2" xfId="0" applyFont="1" applyBorder="1" applyAlignment="1">
      <alignment horizontal="center" vertical="center"/>
    </xf>
    <xf numFmtId="0" fontId="2" fillId="8" borderId="0" xfId="0" applyFont="1" applyFill="1" applyBorder="1" applyAlignment="1">
      <alignment vertical="center"/>
    </xf>
    <xf numFmtId="0" fontId="7" fillId="6" borderId="2" xfId="0" applyFont="1" applyFill="1" applyBorder="1" applyAlignment="1">
      <alignment horizontal="center" vertical="center"/>
    </xf>
    <xf numFmtId="0" fontId="8" fillId="0" borderId="2" xfId="0" applyFont="1" applyBorder="1" applyAlignment="1">
      <alignment horizontal="center" vertical="center" wrapText="1"/>
    </xf>
    <xf numFmtId="0" fontId="7" fillId="4" borderId="3" xfId="0" applyFont="1" applyFill="1" applyBorder="1" applyAlignment="1">
      <alignment horizontal="center" vertical="center"/>
    </xf>
    <xf numFmtId="0" fontId="7" fillId="5" borderId="2" xfId="0" applyFont="1" applyFill="1" applyBorder="1" applyAlignment="1">
      <alignment horizontal="center" vertical="center"/>
    </xf>
    <xf numFmtId="0" fontId="8" fillId="6" borderId="2"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4" borderId="4" xfId="0" applyFont="1" applyFill="1" applyBorder="1" applyAlignment="1">
      <alignment horizontal="center" vertical="center"/>
    </xf>
    <xf numFmtId="0" fontId="8" fillId="5" borderId="2" xfId="0" applyFont="1" applyFill="1" applyBorder="1" applyAlignment="1">
      <alignment horizontal="center" vertical="center" wrapText="1"/>
    </xf>
    <xf numFmtId="0" fontId="6" fillId="8" borderId="0" xfId="0" applyFont="1" applyFill="1" applyBorder="1" applyAlignment="1">
      <alignment vertical="center" textRotation="90"/>
    </xf>
    <xf numFmtId="0" fontId="7" fillId="8" borderId="0" xfId="0" applyFont="1" applyFill="1" applyBorder="1" applyAlignment="1">
      <alignment horizontal="center" vertical="center"/>
    </xf>
    <xf numFmtId="0" fontId="8" fillId="7" borderId="2" xfId="0" applyFont="1" applyFill="1" applyBorder="1" applyAlignment="1">
      <alignment horizontal="center" vertical="center" wrapText="1"/>
    </xf>
    <xf numFmtId="0" fontId="4" fillId="8" borderId="18" xfId="0" applyFont="1" applyFill="1" applyBorder="1"/>
    <xf numFmtId="0" fontId="4" fillId="8" borderId="19" xfId="0" applyFont="1" applyFill="1" applyBorder="1"/>
    <xf numFmtId="0" fontId="4" fillId="8" borderId="8" xfId="0" applyFont="1" applyFill="1" applyBorder="1"/>
    <xf numFmtId="0" fontId="7" fillId="10" borderId="5" xfId="0" applyFont="1" applyFill="1" applyBorder="1" applyAlignment="1">
      <alignment horizontal="center" vertical="center"/>
    </xf>
    <xf numFmtId="0" fontId="7" fillId="10" borderId="7" xfId="0" applyFont="1" applyFill="1" applyBorder="1" applyAlignment="1">
      <alignment horizontal="center" vertical="center"/>
    </xf>
    <xf numFmtId="0" fontId="7" fillId="10" borderId="6" xfId="0" applyFont="1" applyFill="1" applyBorder="1" applyAlignment="1">
      <alignment horizontal="center" vertical="center"/>
    </xf>
    <xf numFmtId="0" fontId="2" fillId="8" borderId="0" xfId="0" applyFont="1" applyFill="1" applyBorder="1" applyAlignment="1">
      <alignment horizontal="center" vertical="center"/>
    </xf>
    <xf numFmtId="0" fontId="2" fillId="8" borderId="0" xfId="0" applyFont="1" applyFill="1" applyBorder="1" applyAlignment="1">
      <alignment horizontal="center" vertical="center" wrapText="1"/>
    </xf>
    <xf numFmtId="0" fontId="4" fillId="0" borderId="0" xfId="0" applyFont="1" applyAlignment="1">
      <alignment vertical="center"/>
    </xf>
    <xf numFmtId="0" fontId="10" fillId="11" borderId="2" xfId="0" applyFont="1" applyFill="1" applyBorder="1" applyAlignment="1">
      <alignment horizontal="center" vertical="center"/>
    </xf>
    <xf numFmtId="0" fontId="4" fillId="0" borderId="2" xfId="0" applyFont="1" applyBorder="1" applyAlignment="1">
      <alignment horizontal="center" vertical="center"/>
    </xf>
    <xf numFmtId="0" fontId="1" fillId="0" borderId="2"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center" vertical="center"/>
    </xf>
    <xf numFmtId="0" fontId="4" fillId="0" borderId="4" xfId="0" applyFont="1" applyBorder="1" applyAlignment="1">
      <alignment horizontal="center" vertical="center"/>
    </xf>
    <xf numFmtId="0" fontId="2" fillId="0" borderId="4" xfId="0" applyFont="1" applyBorder="1" applyAlignment="1">
      <alignment horizontal="center" vertical="center" wrapText="1"/>
    </xf>
    <xf numFmtId="0" fontId="9" fillId="2" borderId="12" xfId="0" applyFont="1" applyFill="1" applyBorder="1" applyAlignment="1">
      <alignment horizontal="center"/>
    </xf>
    <xf numFmtId="0" fontId="9" fillId="2" borderId="13" xfId="0" applyFont="1" applyFill="1" applyBorder="1" applyAlignment="1">
      <alignment horizontal="center"/>
    </xf>
    <xf numFmtId="0" fontId="9" fillId="2" borderId="7" xfId="0" applyFont="1" applyFill="1" applyBorder="1" applyAlignment="1">
      <alignment horizontal="center"/>
    </xf>
    <xf numFmtId="0" fontId="9" fillId="2" borderId="9" xfId="0" applyFont="1" applyFill="1" applyBorder="1" applyAlignment="1">
      <alignment horizontal="center" vertical="center" textRotation="90"/>
    </xf>
    <xf numFmtId="0" fontId="9" fillId="2" borderId="10" xfId="0" applyFont="1" applyFill="1" applyBorder="1" applyAlignment="1">
      <alignment horizontal="center" vertical="center" textRotation="90"/>
    </xf>
    <xf numFmtId="0" fontId="9" fillId="2" borderId="6" xfId="0" applyFont="1" applyFill="1" applyBorder="1" applyAlignment="1">
      <alignment horizontal="center" vertical="center" textRotation="90"/>
    </xf>
    <xf numFmtId="0" fontId="8" fillId="0" borderId="2" xfId="0" applyFont="1" applyBorder="1" applyAlignment="1">
      <alignment horizontal="center" vertical="center" wrapText="1"/>
    </xf>
    <xf numFmtId="0" fontId="2" fillId="0" borderId="2" xfId="0" applyFont="1" applyBorder="1" applyAlignment="1">
      <alignment horizontal="center" vertical="center" wrapText="1"/>
    </xf>
    <xf numFmtId="0" fontId="3" fillId="9" borderId="2" xfId="0" applyFont="1" applyFill="1" applyBorder="1" applyAlignment="1">
      <alignment horizontal="center" vertical="center"/>
    </xf>
    <xf numFmtId="0" fontId="5" fillId="3" borderId="2" xfId="0" applyFont="1" applyFill="1" applyBorder="1" applyAlignment="1">
      <alignment horizontal="center"/>
    </xf>
    <xf numFmtId="0" fontId="4" fillId="0" borderId="4"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4"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0" xfId="0" applyFont="1" applyBorder="1" applyAlignment="1">
      <alignment horizontal="center" vertical="center" wrapText="1"/>
    </xf>
    <xf numFmtId="0" fontId="14" fillId="0" borderId="0" xfId="0" applyFont="1" applyAlignment="1">
      <alignment horizontal="center"/>
    </xf>
    <xf numFmtId="0" fontId="13" fillId="10" borderId="2" xfId="0" applyFont="1" applyFill="1" applyBorder="1" applyAlignment="1">
      <alignment horizontal="center"/>
    </xf>
    <xf numFmtId="0" fontId="10" fillId="11" borderId="2" xfId="0" applyFont="1" applyFill="1" applyBorder="1" applyAlignment="1">
      <alignment horizontal="center" vertical="center" wrapText="1"/>
    </xf>
    <xf numFmtId="0" fontId="10" fillId="11" borderId="2" xfId="0" applyFont="1" applyFill="1" applyBorder="1" applyAlignment="1">
      <alignment horizontal="center" vertical="center"/>
    </xf>
    <xf numFmtId="0" fontId="2" fillId="0" borderId="4" xfId="0" applyFont="1" applyBorder="1" applyAlignment="1">
      <alignment horizontal="center" vertical="center"/>
    </xf>
    <xf numFmtId="0" fontId="10" fillId="11" borderId="0" xfId="0" applyFont="1" applyFill="1" applyBorder="1" applyAlignment="1">
      <alignment horizontal="center" vertical="center" wrapText="1"/>
    </xf>
    <xf numFmtId="0" fontId="10" fillId="11" borderId="24" xfId="0" applyFont="1" applyFill="1" applyBorder="1" applyAlignment="1">
      <alignment horizontal="center" vertical="center" wrapText="1"/>
    </xf>
    <xf numFmtId="0" fontId="10" fillId="11" borderId="22" xfId="0" applyFont="1" applyFill="1" applyBorder="1" applyAlignment="1">
      <alignment horizontal="center" vertical="center" wrapText="1"/>
    </xf>
    <xf numFmtId="0" fontId="10" fillId="11" borderId="23" xfId="0" applyFont="1" applyFill="1" applyBorder="1" applyAlignment="1">
      <alignment horizontal="center" vertical="center" wrapText="1"/>
    </xf>
    <xf numFmtId="0" fontId="2" fillId="0" borderId="20" xfId="0" applyFont="1" applyBorder="1" applyAlignment="1">
      <alignment horizontal="center" vertical="center"/>
    </xf>
    <xf numFmtId="0" fontId="2" fillId="0" borderId="4"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0" xfId="0" applyFont="1" applyBorder="1" applyAlignment="1">
      <alignment horizontal="center" vertical="center" wrapText="1"/>
    </xf>
    <xf numFmtId="0" fontId="4" fillId="0" borderId="2" xfId="0" applyFont="1" applyBorder="1" applyAlignment="1">
      <alignment horizontal="center" vertical="center" wrapText="1"/>
    </xf>
    <xf numFmtId="0" fontId="0" fillId="0" borderId="20" xfId="0" applyBorder="1" applyAlignment="1">
      <alignment horizontal="center" vertical="center" wrapText="1"/>
    </xf>
    <xf numFmtId="0" fontId="1" fillId="0" borderId="4"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4"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20" xfId="0" applyFont="1" applyFill="1" applyBorder="1" applyAlignment="1">
      <alignment horizontal="center" vertical="center" wrapText="1"/>
    </xf>
  </cellXfs>
  <cellStyles count="7">
    <cellStyle name="Hipervínculo" xfId="1" builtinId="8" hidden="1"/>
    <cellStyle name="Hipervínculo" xfId="3" builtinId="8" hidden="1"/>
    <cellStyle name="Hipervínculo" xfId="5" builtinId="8" hidden="1"/>
    <cellStyle name="Hipervínculo visitado" xfId="2" builtinId="9" hidden="1"/>
    <cellStyle name="Hipervínculo visitado" xfId="4" builtinId="9" hidden="1"/>
    <cellStyle name="Hipervínculo visitado" xfId="6" builtinId="9" hidden="1"/>
    <cellStyle name="Normal" xfId="0" builtinId="0"/>
  </cellStyles>
  <dxfs count="6">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1"/>
  <sheetViews>
    <sheetView topLeftCell="A16" zoomScale="115" zoomScaleNormal="115" zoomScalePageLayoutView="150" workbookViewId="0">
      <selection activeCell="J12" sqref="J12:M12"/>
    </sheetView>
  </sheetViews>
  <sheetFormatPr baseColWidth="10" defaultRowHeight="15"/>
  <cols>
    <col min="1" max="1" width="11.42578125" customWidth="1"/>
    <col min="2" max="2" width="2.85546875" customWidth="1"/>
    <col min="9" max="9" width="16.140625" customWidth="1"/>
    <col min="13" max="13" width="15.85546875" customWidth="1"/>
    <col min="14" max="14" width="2.7109375" customWidth="1"/>
  </cols>
  <sheetData>
    <row r="1" spans="2:14" ht="15.75" thickBot="1"/>
    <row r="2" spans="2:14" ht="15.75">
      <c r="B2" s="3"/>
      <c r="C2" s="4"/>
      <c r="D2" s="4"/>
      <c r="E2" s="4"/>
      <c r="F2" s="4"/>
      <c r="G2" s="4"/>
      <c r="H2" s="4"/>
      <c r="I2" s="4"/>
      <c r="J2" s="4"/>
      <c r="K2" s="4"/>
      <c r="L2" s="4"/>
      <c r="M2" s="4"/>
      <c r="N2" s="5"/>
    </row>
    <row r="3" spans="2:14" ht="42.75" customHeight="1">
      <c r="B3" s="6"/>
      <c r="C3" s="48" t="s">
        <v>0</v>
      </c>
      <c r="D3" s="48"/>
      <c r="E3" s="48"/>
      <c r="F3" s="48"/>
      <c r="G3" s="48"/>
      <c r="H3" s="48"/>
      <c r="I3" s="48"/>
      <c r="J3" s="48"/>
      <c r="K3" s="48"/>
      <c r="L3" s="48"/>
      <c r="M3" s="48"/>
      <c r="N3" s="7"/>
    </row>
    <row r="4" spans="2:14">
      <c r="B4" s="6"/>
      <c r="C4" s="47" t="s">
        <v>1</v>
      </c>
      <c r="D4" s="47"/>
      <c r="E4" s="47"/>
      <c r="F4" s="47"/>
      <c r="G4" s="47"/>
      <c r="H4" s="47"/>
      <c r="I4" s="47"/>
      <c r="J4" s="47"/>
      <c r="K4" s="47"/>
      <c r="L4" s="47"/>
      <c r="M4" s="47"/>
      <c r="N4" s="7"/>
    </row>
    <row r="5" spans="2:14">
      <c r="B5" s="6"/>
      <c r="C5" s="47"/>
      <c r="D5" s="47"/>
      <c r="E5" s="47"/>
      <c r="F5" s="47"/>
      <c r="G5" s="47"/>
      <c r="H5" s="47"/>
      <c r="I5" s="47"/>
      <c r="J5" s="47"/>
      <c r="K5" s="47"/>
      <c r="L5" s="47"/>
      <c r="M5" s="47"/>
      <c r="N5" s="7"/>
    </row>
    <row r="6" spans="2:14">
      <c r="B6" s="6"/>
      <c r="C6" s="47"/>
      <c r="D6" s="47"/>
      <c r="E6" s="47"/>
      <c r="F6" s="47"/>
      <c r="G6" s="47"/>
      <c r="H6" s="47"/>
      <c r="I6" s="47"/>
      <c r="J6" s="47"/>
      <c r="K6" s="47"/>
      <c r="L6" s="47"/>
      <c r="M6" s="47"/>
      <c r="N6" s="7"/>
    </row>
    <row r="7" spans="2:14">
      <c r="B7" s="6"/>
      <c r="C7" s="47"/>
      <c r="D7" s="47"/>
      <c r="E7" s="47"/>
      <c r="F7" s="47"/>
      <c r="G7" s="47"/>
      <c r="H7" s="47"/>
      <c r="I7" s="47"/>
      <c r="J7" s="47"/>
      <c r="K7" s="47"/>
      <c r="L7" s="47"/>
      <c r="M7" s="47"/>
      <c r="N7" s="7"/>
    </row>
    <row r="8" spans="2:14" ht="14.25" customHeight="1">
      <c r="B8" s="6"/>
      <c r="C8" s="28"/>
      <c r="D8" s="29"/>
      <c r="E8" s="29"/>
      <c r="F8" s="29"/>
      <c r="G8" s="29"/>
      <c r="H8" s="10"/>
      <c r="I8" s="28"/>
      <c r="J8" s="29"/>
      <c r="K8" s="29"/>
      <c r="L8" s="29"/>
      <c r="M8" s="29"/>
      <c r="N8" s="7"/>
    </row>
    <row r="9" spans="2:14" ht="23.25">
      <c r="B9" s="6"/>
      <c r="C9" s="49" t="s">
        <v>19</v>
      </c>
      <c r="D9" s="49"/>
      <c r="E9" s="49"/>
      <c r="F9" s="49"/>
      <c r="G9" s="49"/>
      <c r="H9" s="8"/>
      <c r="I9" s="49" t="s">
        <v>20</v>
      </c>
      <c r="J9" s="49"/>
      <c r="K9" s="49"/>
      <c r="L9" s="49"/>
      <c r="M9" s="49"/>
      <c r="N9" s="7"/>
    </row>
    <row r="10" spans="2:14" ht="34.5" customHeight="1">
      <c r="B10" s="6"/>
      <c r="C10" s="9">
        <v>1</v>
      </c>
      <c r="D10" s="47" t="s">
        <v>26</v>
      </c>
      <c r="E10" s="47"/>
      <c r="F10" s="47"/>
      <c r="G10" s="47"/>
      <c r="H10" s="10"/>
      <c r="I10" s="9">
        <v>1</v>
      </c>
      <c r="J10" s="47" t="s">
        <v>5</v>
      </c>
      <c r="K10" s="47"/>
      <c r="L10" s="47"/>
      <c r="M10" s="47"/>
      <c r="N10" s="7"/>
    </row>
    <row r="11" spans="2:14" ht="34.5" customHeight="1">
      <c r="B11" s="6"/>
      <c r="C11" s="9">
        <v>2</v>
      </c>
      <c r="D11" s="47" t="s">
        <v>27</v>
      </c>
      <c r="E11" s="47"/>
      <c r="F11" s="47"/>
      <c r="G11" s="47"/>
      <c r="H11" s="10"/>
      <c r="I11" s="9">
        <v>2</v>
      </c>
      <c r="J11" s="47" t="s">
        <v>6</v>
      </c>
      <c r="K11" s="47"/>
      <c r="L11" s="47"/>
      <c r="M11" s="47"/>
      <c r="N11" s="7"/>
    </row>
    <row r="12" spans="2:14" ht="32.25" customHeight="1">
      <c r="B12" s="6"/>
      <c r="C12" s="9">
        <v>3</v>
      </c>
      <c r="D12" s="47" t="s">
        <v>28</v>
      </c>
      <c r="E12" s="47"/>
      <c r="F12" s="47"/>
      <c r="G12" s="47"/>
      <c r="H12" s="10"/>
      <c r="I12" s="9">
        <v>3</v>
      </c>
      <c r="J12" s="47" t="s">
        <v>7</v>
      </c>
      <c r="K12" s="47"/>
      <c r="L12" s="47"/>
      <c r="M12" s="47"/>
      <c r="N12" s="7"/>
    </row>
    <row r="13" spans="2:14" ht="14.25" customHeight="1">
      <c r="B13" s="6"/>
      <c r="C13" s="28"/>
      <c r="D13" s="29"/>
      <c r="E13" s="29"/>
      <c r="F13" s="29"/>
      <c r="G13" s="29"/>
      <c r="H13" s="10"/>
      <c r="I13" s="28"/>
      <c r="J13" s="29"/>
      <c r="K13" s="29"/>
      <c r="L13" s="29"/>
      <c r="M13" s="29"/>
      <c r="N13" s="7"/>
    </row>
    <row r="14" spans="2:14" ht="30.75">
      <c r="B14" s="6"/>
      <c r="C14" s="48" t="s">
        <v>8</v>
      </c>
      <c r="D14" s="48"/>
      <c r="E14" s="48"/>
      <c r="F14" s="48"/>
      <c r="G14" s="48"/>
      <c r="H14" s="48"/>
      <c r="I14" s="48"/>
      <c r="J14" s="48"/>
      <c r="K14" s="48"/>
      <c r="L14" s="48"/>
      <c r="M14" s="48"/>
      <c r="N14" s="7"/>
    </row>
    <row r="15" spans="2:14" ht="16.5" thickBot="1">
      <c r="B15" s="6"/>
      <c r="C15" s="8"/>
      <c r="D15" s="8"/>
      <c r="E15" s="8"/>
      <c r="F15" s="8"/>
      <c r="G15" s="8"/>
      <c r="H15" s="8"/>
      <c r="I15" s="8"/>
      <c r="J15" s="8"/>
      <c r="K15" s="8"/>
      <c r="L15" s="8"/>
      <c r="M15" s="8"/>
      <c r="N15" s="7"/>
    </row>
    <row r="16" spans="2:14" ht="54" customHeight="1" thickBot="1">
      <c r="B16" s="6"/>
      <c r="C16" s="43" t="s">
        <v>3</v>
      </c>
      <c r="D16" s="25">
        <v>3</v>
      </c>
      <c r="E16" s="13">
        <v>3</v>
      </c>
      <c r="F16" s="14">
        <v>6</v>
      </c>
      <c r="G16" s="11">
        <v>9</v>
      </c>
      <c r="H16" s="8"/>
      <c r="I16" s="12" t="s">
        <v>21</v>
      </c>
      <c r="J16" s="46" t="s">
        <v>29</v>
      </c>
      <c r="K16" s="46"/>
      <c r="L16" s="46"/>
      <c r="M16" s="46"/>
      <c r="N16" s="7"/>
    </row>
    <row r="17" spans="2:14" ht="54" customHeight="1" thickBot="1">
      <c r="B17" s="6"/>
      <c r="C17" s="44"/>
      <c r="D17" s="25">
        <v>2</v>
      </c>
      <c r="E17" s="13">
        <v>2</v>
      </c>
      <c r="F17" s="14">
        <v>4</v>
      </c>
      <c r="G17" s="14">
        <v>6</v>
      </c>
      <c r="H17" s="8"/>
      <c r="I17" s="15" t="s">
        <v>9</v>
      </c>
      <c r="J17" s="47" t="s">
        <v>30</v>
      </c>
      <c r="K17" s="47"/>
      <c r="L17" s="47"/>
      <c r="M17" s="47"/>
      <c r="N17" s="7"/>
    </row>
    <row r="18" spans="2:14" ht="54" customHeight="1" thickBot="1">
      <c r="B18" s="6"/>
      <c r="C18" s="45"/>
      <c r="D18" s="27">
        <v>1</v>
      </c>
      <c r="E18" s="16">
        <v>1</v>
      </c>
      <c r="F18" s="17">
        <v>2</v>
      </c>
      <c r="G18" s="13">
        <v>3</v>
      </c>
      <c r="H18" s="8"/>
      <c r="I18" s="18" t="s">
        <v>10</v>
      </c>
      <c r="J18" s="47" t="s">
        <v>31</v>
      </c>
      <c r="K18" s="47"/>
      <c r="L18" s="47"/>
      <c r="M18" s="47"/>
      <c r="N18" s="7"/>
    </row>
    <row r="19" spans="2:14" ht="54" customHeight="1" thickBot="1">
      <c r="B19" s="6"/>
      <c r="C19" s="19"/>
      <c r="D19" s="20"/>
      <c r="E19" s="25">
        <v>1</v>
      </c>
      <c r="F19" s="25">
        <v>2</v>
      </c>
      <c r="G19" s="26">
        <v>3</v>
      </c>
      <c r="H19" s="8"/>
      <c r="I19" s="21" t="s">
        <v>11</v>
      </c>
      <c r="J19" s="47" t="s">
        <v>32</v>
      </c>
      <c r="K19" s="47"/>
      <c r="L19" s="47"/>
      <c r="M19" s="47"/>
      <c r="N19" s="7"/>
    </row>
    <row r="20" spans="2:14" ht="32.25" thickBot="1">
      <c r="B20" s="6"/>
      <c r="C20" s="8"/>
      <c r="D20" s="8"/>
      <c r="E20" s="40" t="s">
        <v>4</v>
      </c>
      <c r="F20" s="41"/>
      <c r="G20" s="42"/>
      <c r="H20" s="8"/>
      <c r="I20" s="8"/>
      <c r="J20" s="8"/>
      <c r="K20" s="8"/>
      <c r="L20" s="8"/>
      <c r="M20" s="8"/>
      <c r="N20" s="7"/>
    </row>
    <row r="21" spans="2:14" ht="13.5" customHeight="1" thickBot="1">
      <c r="B21" s="22"/>
      <c r="C21" s="23"/>
      <c r="D21" s="23"/>
      <c r="E21" s="23"/>
      <c r="F21" s="23"/>
      <c r="G21" s="23"/>
      <c r="H21" s="23"/>
      <c r="I21" s="23"/>
      <c r="J21" s="23"/>
      <c r="K21" s="23"/>
      <c r="L21" s="23"/>
      <c r="M21" s="23"/>
      <c r="N21" s="24"/>
    </row>
  </sheetData>
  <mergeCells count="17">
    <mergeCell ref="D10:G10"/>
    <mergeCell ref="J10:M10"/>
    <mergeCell ref="C4:M7"/>
    <mergeCell ref="C3:M3"/>
    <mergeCell ref="C9:G9"/>
    <mergeCell ref="I9:M9"/>
    <mergeCell ref="D11:G11"/>
    <mergeCell ref="J11:M11"/>
    <mergeCell ref="D12:G12"/>
    <mergeCell ref="J12:M12"/>
    <mergeCell ref="C14:M14"/>
    <mergeCell ref="E20:G20"/>
    <mergeCell ref="C16:C18"/>
    <mergeCell ref="J16:M16"/>
    <mergeCell ref="J17:M17"/>
    <mergeCell ref="J18:M18"/>
    <mergeCell ref="J19:M19"/>
  </mergeCells>
  <pageMargins left="0.7" right="0.7" top="0.75" bottom="0.75" header="0.3" footer="0.3"/>
  <pageSetup orientation="portrait" horizontalDpi="360" verticalDpi="36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19"/>
  <sheetViews>
    <sheetView tabSelected="1" topLeftCell="A4" zoomScale="70" zoomScaleNormal="70" zoomScalePageLayoutView="125" workbookViewId="0">
      <selection activeCell="U9" sqref="U9"/>
    </sheetView>
  </sheetViews>
  <sheetFormatPr baseColWidth="10" defaultRowHeight="15"/>
  <cols>
    <col min="1" max="1" width="3.28515625" customWidth="1"/>
    <col min="2" max="2" width="3.140625" customWidth="1"/>
    <col min="3" max="3" width="10.42578125" customWidth="1"/>
    <col min="4" max="4" width="50.7109375" bestFit="1" customWidth="1"/>
    <col min="6" max="6" width="63.140625" customWidth="1"/>
    <col min="10" max="10" width="11.42578125" customWidth="1"/>
    <col min="11" max="11" width="38.7109375" customWidth="1"/>
    <col min="12" max="12" width="21.42578125" customWidth="1"/>
    <col min="13" max="13" width="27.42578125" bestFit="1" customWidth="1"/>
    <col min="14" max="14" width="15.7109375" customWidth="1"/>
    <col min="19" max="19" width="15.42578125" customWidth="1"/>
  </cols>
  <sheetData>
    <row r="1" spans="3:19" ht="46.5">
      <c r="E1" s="56" t="s">
        <v>36</v>
      </c>
      <c r="F1" s="56"/>
      <c r="G1" s="56"/>
      <c r="H1" s="56"/>
      <c r="I1" s="56"/>
      <c r="J1" s="56"/>
      <c r="K1" s="56"/>
      <c r="L1" s="56"/>
      <c r="M1" s="56"/>
      <c r="N1" s="56"/>
      <c r="O1" s="56"/>
      <c r="P1" s="56"/>
      <c r="Q1" s="56"/>
      <c r="R1" s="56"/>
      <c r="S1" s="56"/>
    </row>
    <row r="3" spans="3:19" ht="21" customHeight="1">
      <c r="C3" s="61" t="s">
        <v>16</v>
      </c>
      <c r="D3" s="63" t="s">
        <v>44</v>
      </c>
      <c r="E3" s="59" t="s">
        <v>17</v>
      </c>
      <c r="F3" s="59"/>
      <c r="G3" s="58" t="s">
        <v>2</v>
      </c>
      <c r="H3" s="58"/>
      <c r="I3" s="58"/>
      <c r="J3" s="58" t="s">
        <v>8</v>
      </c>
      <c r="K3" s="58" t="s">
        <v>22</v>
      </c>
      <c r="L3" s="58" t="s">
        <v>23</v>
      </c>
      <c r="M3" s="58" t="s">
        <v>33</v>
      </c>
      <c r="N3" s="58" t="s">
        <v>34</v>
      </c>
      <c r="O3" s="57" t="s">
        <v>35</v>
      </c>
      <c r="P3" s="57"/>
      <c r="Q3" s="57"/>
      <c r="R3" s="57"/>
      <c r="S3" s="57"/>
    </row>
    <row r="4" spans="3:19" ht="51.75" customHeight="1">
      <c r="C4" s="61"/>
      <c r="D4" s="63"/>
      <c r="E4" s="59"/>
      <c r="F4" s="59"/>
      <c r="G4" s="58"/>
      <c r="H4" s="58"/>
      <c r="I4" s="58"/>
      <c r="J4" s="58"/>
      <c r="K4" s="58"/>
      <c r="L4" s="58"/>
      <c r="M4" s="58"/>
      <c r="N4" s="58"/>
      <c r="O4" s="58" t="s">
        <v>24</v>
      </c>
      <c r="P4" s="58"/>
      <c r="Q4" s="58"/>
      <c r="R4" s="58" t="s">
        <v>25</v>
      </c>
      <c r="S4" s="58" t="s">
        <v>23</v>
      </c>
    </row>
    <row r="5" spans="3:19" ht="16.5">
      <c r="C5" s="62"/>
      <c r="D5" s="64"/>
      <c r="E5" s="31" t="s">
        <v>15</v>
      </c>
      <c r="F5" s="31" t="s">
        <v>18</v>
      </c>
      <c r="G5" s="31" t="s">
        <v>12</v>
      </c>
      <c r="H5" s="31" t="s">
        <v>13</v>
      </c>
      <c r="I5" s="31" t="s">
        <v>14</v>
      </c>
      <c r="J5" s="58"/>
      <c r="K5" s="58"/>
      <c r="L5" s="58"/>
      <c r="M5" s="58"/>
      <c r="N5" s="58"/>
      <c r="O5" s="31" t="s">
        <v>12</v>
      </c>
      <c r="P5" s="31" t="s">
        <v>13</v>
      </c>
      <c r="Q5" s="31" t="s">
        <v>14</v>
      </c>
      <c r="R5" s="58"/>
      <c r="S5" s="58"/>
    </row>
    <row r="6" spans="3:19" ht="90">
      <c r="C6" s="38">
        <v>1</v>
      </c>
      <c r="D6" s="37" t="s">
        <v>38</v>
      </c>
      <c r="E6" s="32">
        <v>1.1000000000000001</v>
      </c>
      <c r="F6" s="34" t="s">
        <v>45</v>
      </c>
      <c r="G6" s="1">
        <v>2</v>
      </c>
      <c r="H6" s="1">
        <v>1</v>
      </c>
      <c r="I6" s="1">
        <f>G6*H6</f>
        <v>2</v>
      </c>
      <c r="J6" s="1" t="str">
        <f>IF(I6&lt;=3, "Bajo", IF(I6&lt;9, "Medio", "Alto"))</f>
        <v>Bajo</v>
      </c>
      <c r="K6" s="69" t="s">
        <v>46</v>
      </c>
      <c r="L6" s="53" t="s">
        <v>53</v>
      </c>
      <c r="M6" s="53" t="s">
        <v>54</v>
      </c>
      <c r="N6" s="53" t="s">
        <v>55</v>
      </c>
      <c r="O6" s="50"/>
      <c r="P6" s="50"/>
      <c r="Q6" s="50"/>
      <c r="R6" s="50"/>
      <c r="S6" s="50"/>
    </row>
    <row r="7" spans="3:19" ht="70.5" customHeight="1">
      <c r="C7" s="35">
        <v>2</v>
      </c>
      <c r="D7" s="36" t="s">
        <v>39</v>
      </c>
      <c r="E7" s="32">
        <v>2.1</v>
      </c>
      <c r="F7" s="34" t="s">
        <v>47</v>
      </c>
      <c r="G7" s="1">
        <v>3</v>
      </c>
      <c r="H7" s="1">
        <v>1</v>
      </c>
      <c r="I7" s="33">
        <f t="shared" ref="I7:I11" si="0">G7*H7</f>
        <v>3</v>
      </c>
      <c r="J7" s="1" t="str">
        <f t="shared" ref="J7:J11" si="1">IF(I7&lt;=3, "Bajo", IF(I7&lt;9, "Medio", "Alto"))</f>
        <v>Bajo</v>
      </c>
      <c r="K7" s="69" t="s">
        <v>48</v>
      </c>
      <c r="L7" s="55"/>
      <c r="M7" s="55"/>
      <c r="N7" s="55"/>
      <c r="O7" s="52"/>
      <c r="P7" s="52"/>
      <c r="Q7" s="52"/>
      <c r="R7" s="52"/>
      <c r="S7" s="52"/>
    </row>
    <row r="8" spans="3:19" ht="47.25" customHeight="1">
      <c r="C8" s="35">
        <v>3</v>
      </c>
      <c r="D8" s="39" t="s">
        <v>40</v>
      </c>
      <c r="E8" s="50">
        <v>3.1</v>
      </c>
      <c r="F8" s="53" t="s">
        <v>49</v>
      </c>
      <c r="G8" s="71">
        <v>1</v>
      </c>
      <c r="H8" s="71">
        <v>3</v>
      </c>
      <c r="I8" s="74">
        <f t="shared" si="0"/>
        <v>3</v>
      </c>
      <c r="J8" s="71" t="str">
        <f t="shared" si="1"/>
        <v>Bajo</v>
      </c>
      <c r="K8" s="53" t="s">
        <v>50</v>
      </c>
      <c r="L8" s="53" t="s">
        <v>56</v>
      </c>
      <c r="M8" s="53" t="s">
        <v>57</v>
      </c>
      <c r="N8" s="53" t="s">
        <v>58</v>
      </c>
      <c r="O8" s="50"/>
      <c r="P8" s="50"/>
      <c r="Q8" s="50"/>
      <c r="R8" s="50"/>
      <c r="S8" s="50"/>
    </row>
    <row r="9" spans="3:19" ht="15" customHeight="1">
      <c r="C9" s="50">
        <v>4</v>
      </c>
      <c r="D9" s="60" t="s">
        <v>41</v>
      </c>
      <c r="E9" s="51"/>
      <c r="F9" s="54"/>
      <c r="G9" s="72"/>
      <c r="H9" s="72"/>
      <c r="I9" s="75"/>
      <c r="J9" s="72"/>
      <c r="K9" s="54"/>
      <c r="L9" s="54"/>
      <c r="M9" s="54"/>
      <c r="N9" s="54"/>
      <c r="O9" s="51"/>
      <c r="P9" s="51"/>
      <c r="Q9" s="51"/>
      <c r="R9" s="51"/>
      <c r="S9" s="51"/>
    </row>
    <row r="10" spans="3:19" ht="29.25" customHeight="1">
      <c r="C10" s="52"/>
      <c r="D10" s="65"/>
      <c r="E10" s="52"/>
      <c r="F10" s="55"/>
      <c r="G10" s="73"/>
      <c r="H10" s="73"/>
      <c r="I10" s="76"/>
      <c r="J10" s="73"/>
      <c r="K10" s="55"/>
      <c r="L10" s="55"/>
      <c r="M10" s="55"/>
      <c r="N10" s="55"/>
      <c r="O10" s="52"/>
      <c r="P10" s="52"/>
      <c r="Q10" s="52"/>
      <c r="R10" s="52"/>
      <c r="S10" s="52"/>
    </row>
    <row r="11" spans="3:19" ht="17.25" customHeight="1">
      <c r="C11" s="50">
        <v>5</v>
      </c>
      <c r="D11" s="66" t="s">
        <v>42</v>
      </c>
      <c r="E11" s="50">
        <v>4.0999999999999996</v>
      </c>
      <c r="F11" s="53" t="s">
        <v>51</v>
      </c>
      <c r="G11" s="50">
        <v>2</v>
      </c>
      <c r="H11" s="50">
        <v>2</v>
      </c>
      <c r="I11" s="50">
        <f t="shared" si="0"/>
        <v>4</v>
      </c>
      <c r="J11" s="71" t="str">
        <f t="shared" si="1"/>
        <v>Medio</v>
      </c>
      <c r="K11" s="53" t="s">
        <v>52</v>
      </c>
      <c r="L11" s="53" t="s">
        <v>60</v>
      </c>
      <c r="M11" s="53" t="s">
        <v>54</v>
      </c>
      <c r="N11" s="53" t="s">
        <v>59</v>
      </c>
      <c r="O11" s="50"/>
      <c r="P11" s="50"/>
      <c r="Q11" s="50"/>
      <c r="R11" s="50"/>
      <c r="S11" s="50"/>
    </row>
    <row r="12" spans="3:19" ht="15" customHeight="1">
      <c r="C12" s="51"/>
      <c r="D12" s="67"/>
      <c r="E12" s="51"/>
      <c r="F12" s="54"/>
      <c r="G12" s="51"/>
      <c r="H12" s="51"/>
      <c r="I12" s="51"/>
      <c r="J12" s="72"/>
      <c r="K12" s="54"/>
      <c r="L12" s="54"/>
      <c r="M12" s="54"/>
      <c r="N12" s="54"/>
      <c r="O12" s="51"/>
      <c r="P12" s="51"/>
      <c r="Q12" s="51"/>
      <c r="R12" s="51"/>
      <c r="S12" s="51"/>
    </row>
    <row r="13" spans="3:19" ht="15" customHeight="1">
      <c r="C13" s="52"/>
      <c r="D13" s="68"/>
      <c r="E13" s="51"/>
      <c r="F13" s="54"/>
      <c r="G13" s="51"/>
      <c r="H13" s="51"/>
      <c r="I13" s="51"/>
      <c r="J13" s="72"/>
      <c r="K13" s="54"/>
      <c r="L13" s="54"/>
      <c r="M13" s="54"/>
      <c r="N13" s="54"/>
      <c r="O13" s="51"/>
      <c r="P13" s="51"/>
      <c r="Q13" s="51"/>
      <c r="R13" s="51"/>
      <c r="S13" s="51"/>
    </row>
    <row r="14" spans="3:19" ht="39.75" customHeight="1">
      <c r="C14" s="32">
        <v>6</v>
      </c>
      <c r="D14" s="9" t="s">
        <v>43</v>
      </c>
      <c r="E14" s="52"/>
      <c r="F14" s="55"/>
      <c r="G14" s="52"/>
      <c r="H14" s="52"/>
      <c r="I14" s="52"/>
      <c r="J14" s="73"/>
      <c r="K14" s="55"/>
      <c r="L14" s="70"/>
      <c r="M14" s="70"/>
      <c r="N14" s="55"/>
      <c r="O14" s="52"/>
      <c r="P14" s="52"/>
      <c r="Q14" s="52"/>
      <c r="R14" s="52"/>
      <c r="S14" s="52"/>
    </row>
    <row r="15" spans="3:19">
      <c r="C15" s="30"/>
      <c r="D15" s="30"/>
      <c r="E15" s="30"/>
      <c r="F15" s="30"/>
      <c r="G15" s="30"/>
      <c r="H15" s="30"/>
      <c r="I15" s="30"/>
      <c r="J15" s="30"/>
      <c r="K15" s="30"/>
      <c r="L15" s="30"/>
      <c r="M15" s="30"/>
      <c r="N15" s="30"/>
      <c r="O15" s="30"/>
      <c r="P15" s="30"/>
      <c r="Q15" s="30"/>
      <c r="R15" s="30"/>
      <c r="S15" s="30"/>
    </row>
    <row r="16" spans="3:19">
      <c r="C16" s="30"/>
      <c r="D16" s="30" t="s">
        <v>37</v>
      </c>
      <c r="E16" s="30"/>
      <c r="F16" s="30"/>
      <c r="G16" s="30"/>
      <c r="H16" s="30"/>
      <c r="I16" s="30"/>
      <c r="J16" s="30"/>
      <c r="K16" s="30"/>
      <c r="L16" s="30"/>
      <c r="M16" s="30"/>
      <c r="N16" s="30"/>
      <c r="O16" s="30"/>
      <c r="P16" s="30"/>
      <c r="Q16" s="30"/>
      <c r="R16" s="30"/>
      <c r="S16" s="30"/>
    </row>
    <row r="17" spans="3:19">
      <c r="C17" s="30"/>
      <c r="D17" s="30"/>
      <c r="E17" s="30"/>
      <c r="F17" s="30"/>
      <c r="G17" s="30"/>
      <c r="H17" s="30"/>
      <c r="I17" s="30"/>
      <c r="J17" s="30"/>
      <c r="K17" s="30"/>
      <c r="L17" s="30"/>
      <c r="M17" s="30"/>
      <c r="N17" s="30"/>
      <c r="O17" s="30"/>
      <c r="P17" s="30"/>
      <c r="Q17" s="30"/>
      <c r="R17" s="30"/>
      <c r="S17" s="30"/>
    </row>
    <row r="18" spans="3:19">
      <c r="C18" s="30"/>
      <c r="D18" s="30"/>
      <c r="E18" s="30"/>
      <c r="F18" s="30"/>
      <c r="G18" s="30"/>
      <c r="H18" s="30"/>
      <c r="I18" s="30"/>
      <c r="J18" s="30"/>
      <c r="K18" s="30"/>
      <c r="L18" s="30"/>
      <c r="M18" s="30"/>
      <c r="N18" s="30"/>
      <c r="O18" s="30"/>
      <c r="P18" s="30"/>
      <c r="Q18" s="30"/>
      <c r="R18" s="30"/>
      <c r="S18" s="30"/>
    </row>
    <row r="19" spans="3:19">
      <c r="C19" s="2"/>
      <c r="D19" s="2"/>
      <c r="E19" s="2"/>
      <c r="F19" s="2"/>
      <c r="G19" s="2"/>
      <c r="H19" s="2"/>
      <c r="I19" s="2"/>
      <c r="J19" s="2"/>
      <c r="K19" s="2"/>
      <c r="L19" s="2"/>
      <c r="M19" s="2"/>
      <c r="N19" s="2"/>
      <c r="O19" s="2"/>
      <c r="P19" s="2"/>
      <c r="Q19" s="2"/>
      <c r="R19" s="2"/>
      <c r="S19" s="2"/>
    </row>
  </sheetData>
  <mergeCells count="56">
    <mergeCell ref="P11:P14"/>
    <mergeCell ref="Q11:Q14"/>
    <mergeCell ref="R11:R14"/>
    <mergeCell ref="S11:S14"/>
    <mergeCell ref="R6:R7"/>
    <mergeCell ref="S6:S7"/>
    <mergeCell ref="O8:O10"/>
    <mergeCell ref="P8:P10"/>
    <mergeCell ref="Q8:Q10"/>
    <mergeCell ref="R8:R10"/>
    <mergeCell ref="S8:S10"/>
    <mergeCell ref="G11:G14"/>
    <mergeCell ref="H11:H14"/>
    <mergeCell ref="I11:I14"/>
    <mergeCell ref="J11:J14"/>
    <mergeCell ref="O6:O7"/>
    <mergeCell ref="O11:O14"/>
    <mergeCell ref="G8:G10"/>
    <mergeCell ref="H8:H10"/>
    <mergeCell ref="I8:I10"/>
    <mergeCell ref="J8:J10"/>
    <mergeCell ref="L6:L7"/>
    <mergeCell ref="M6:M7"/>
    <mergeCell ref="N6:N7"/>
    <mergeCell ref="L8:L10"/>
    <mergeCell ref="M8:M10"/>
    <mergeCell ref="N8:N10"/>
    <mergeCell ref="L11:L14"/>
    <mergeCell ref="M11:M14"/>
    <mergeCell ref="N11:N14"/>
    <mergeCell ref="C9:C10"/>
    <mergeCell ref="C11:C13"/>
    <mergeCell ref="D9:D10"/>
    <mergeCell ref="D11:D13"/>
    <mergeCell ref="O4:Q4"/>
    <mergeCell ref="L3:L5"/>
    <mergeCell ref="C3:C5"/>
    <mergeCell ref="D3:D5"/>
    <mergeCell ref="P6:P7"/>
    <mergeCell ref="Q6:Q7"/>
    <mergeCell ref="E8:E10"/>
    <mergeCell ref="F8:F10"/>
    <mergeCell ref="F11:F14"/>
    <mergeCell ref="E11:E14"/>
    <mergeCell ref="E1:S1"/>
    <mergeCell ref="O3:S3"/>
    <mergeCell ref="N3:N5"/>
    <mergeCell ref="M3:M5"/>
    <mergeCell ref="R4:R5"/>
    <mergeCell ref="S4:S5"/>
    <mergeCell ref="K3:K5"/>
    <mergeCell ref="J3:J5"/>
    <mergeCell ref="G3:I4"/>
    <mergeCell ref="E3:F4"/>
    <mergeCell ref="K8:K10"/>
    <mergeCell ref="K11:K14"/>
  </mergeCells>
  <conditionalFormatting sqref="J6:J8 J11">
    <cfRule type="containsText" dxfId="5" priority="4" operator="containsText" text="Bajo">
      <formula>NOT(ISERROR(SEARCH("Bajo",J6)))</formula>
    </cfRule>
    <cfRule type="containsText" dxfId="4" priority="5" operator="containsText" text="Medio">
      <formula>NOT(ISERROR(SEARCH("Medio",J6)))</formula>
    </cfRule>
    <cfRule type="containsText" dxfId="3" priority="6" operator="containsText" text="Alto">
      <formula>NOT(ISERROR(SEARCH("Alto",J6)))</formula>
    </cfRule>
  </conditionalFormatting>
  <pageMargins left="0.7" right="0.7" top="0.75" bottom="0.75" header="0.3" footer="0.3"/>
  <pageSetup orientation="portrait" horizontalDpi="4294967292" verticalDpi="4294967292"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Metodología del Análisis</vt:lpstr>
      <vt:lpstr>Análisis de Riesgo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Salvador Yunior Aguilar Ramírez</dc:creator>
  <cp:lastModifiedBy>ITTEPIC</cp:lastModifiedBy>
  <dcterms:created xsi:type="dcterms:W3CDTF">2018-11-23T01:38:58Z</dcterms:created>
  <dcterms:modified xsi:type="dcterms:W3CDTF">2018-11-26T23:33:02Z</dcterms:modified>
</cp:coreProperties>
</file>