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autoCompressPictures="0"/>
  <mc:AlternateContent xmlns:mc="http://schemas.openxmlformats.org/markup-compatibility/2006">
    <mc:Choice Requires="x15">
      <x15ac:absPath xmlns:x15ac="http://schemas.microsoft.com/office/spreadsheetml/2010/11/ac" url="G:\Mi unidad\Editables 4.0\2018\Sailor\files\Procesos_Entrada\Reinscripcion\"/>
    </mc:Choice>
  </mc:AlternateContent>
  <xr:revisionPtr revIDLastSave="0" documentId="13_ncr:1_{3F625E99-A5F7-4D7E-85FF-2CB9C9BAD8FC}" xr6:coauthVersionLast="45" xr6:coauthVersionMax="45" xr10:uidLastSave="{00000000-0000-0000-0000-000000000000}"/>
  <bookViews>
    <workbookView xWindow="-120" yWindow="-120" windowWidth="29040" windowHeight="15990" activeTab="1" xr2:uid="{00000000-000D-0000-FFFF-FFFF00000000}"/>
  </bookViews>
  <sheets>
    <sheet name="Metodología del Análisis" sheetId="1" r:id="rId1"/>
    <sheet name="Análisis de Riesgo"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R7" i="2" l="1"/>
  <c r="R8" i="2"/>
  <c r="R9" i="2"/>
  <c r="R10" i="2"/>
  <c r="R11" i="2"/>
  <c r="R12" i="2"/>
  <c r="R13" i="2"/>
  <c r="R14" i="2"/>
  <c r="R15" i="2"/>
  <c r="R16" i="2"/>
  <c r="R6" i="2"/>
  <c r="I16" i="2" l="1"/>
  <c r="J16" i="2" s="1"/>
  <c r="I15" i="2"/>
  <c r="J15" i="2" s="1"/>
  <c r="I14" i="2"/>
  <c r="J14" i="2" s="1"/>
  <c r="I13" i="2"/>
  <c r="J13" i="2" s="1"/>
  <c r="I12" i="2"/>
  <c r="J12" i="2" s="1"/>
  <c r="I11" i="2"/>
  <c r="J11" i="2" s="1"/>
  <c r="I10" i="2"/>
  <c r="J10" i="2" s="1"/>
  <c r="I9" i="2"/>
  <c r="J9" i="2" s="1"/>
  <c r="I8" i="2"/>
  <c r="J8" i="2" s="1"/>
  <c r="I7" i="2"/>
  <c r="J7" i="2" s="1"/>
  <c r="I6" i="2"/>
  <c r="J6"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LAURA CASTAÑEDA</author>
  </authors>
  <commentList>
    <comment ref="E3" authorId="0" shapeId="0" xr:uid="{00000000-0006-0000-0100-000001000000}">
      <text>
        <r>
          <rPr>
            <b/>
            <sz val="9"/>
            <color indexed="81"/>
            <rFont val="Tahoma"/>
            <family val="2"/>
          </rPr>
          <t>LAURA CASTAÑEDA:</t>
        </r>
        <r>
          <rPr>
            <sz val="9"/>
            <color indexed="81"/>
            <rFont val="Tahoma"/>
            <family val="2"/>
          </rPr>
          <t xml:space="preserve">
se sugiere un riesgo por actividad</t>
        </r>
      </text>
    </comment>
    <comment ref="L3" authorId="0" shapeId="0" xr:uid="{00000000-0006-0000-0100-000002000000}">
      <text>
        <r>
          <rPr>
            <b/>
            <sz val="9"/>
            <color indexed="81"/>
            <rFont val="Tahoma"/>
            <family val="2"/>
          </rPr>
          <t>LAURA CASTAÑEDA:</t>
        </r>
        <r>
          <rPr>
            <sz val="9"/>
            <color indexed="81"/>
            <rFont val="Tahoma"/>
            <family val="2"/>
          </rPr>
          <t xml:space="preserve">
dar a conocer las convocatorias para reinscripción en tiempo y forma.
QUE VAS A HACER UNA VEZ QUE PASA.</t>
        </r>
      </text>
    </comment>
    <comment ref="M3" authorId="0" shapeId="0" xr:uid="{00000000-0006-0000-0100-000003000000}">
      <text>
        <r>
          <rPr>
            <b/>
            <sz val="9"/>
            <color indexed="81"/>
            <rFont val="Tahoma"/>
            <family val="2"/>
          </rPr>
          <t>LAURA CASTAÑEDA:</t>
        </r>
        <r>
          <rPr>
            <sz val="9"/>
            <color indexed="81"/>
            <rFont val="Tahoma"/>
            <family val="2"/>
          </rPr>
          <t xml:space="preserve">
A QUIEN AFECTA EL RIESGO</t>
        </r>
      </text>
    </comment>
    <comment ref="N3" authorId="0" shapeId="0" xr:uid="{00000000-0006-0000-0100-000004000000}">
      <text>
        <r>
          <rPr>
            <b/>
            <sz val="9"/>
            <color indexed="81"/>
            <rFont val="Tahoma"/>
            <family val="2"/>
          </rPr>
          <t>LAURA CASTAÑEDA:</t>
        </r>
        <r>
          <rPr>
            <sz val="9"/>
            <color indexed="81"/>
            <rFont val="Tahoma"/>
            <family val="2"/>
          </rPr>
          <t xml:space="preserve">
oportunidades de mejora, se  enviará la convocatoria.
QUE DEBO HACER PARA QUE NO VUELVA A OCURRIR.</t>
        </r>
      </text>
    </comment>
  </commentList>
</comments>
</file>

<file path=xl/sharedStrings.xml><?xml version="1.0" encoding="utf-8"?>
<sst xmlns="http://schemas.openxmlformats.org/spreadsheetml/2006/main" count="88" uniqueCount="76">
  <si>
    <t>METODOLOGÍA PARA REALIZAR EL ANÁLISIS DE RIESGOS</t>
  </si>
  <si>
    <t>Cada uno de los peligros identificados debe ser evaluado en cuanto a su probabilidad de ocurrencia e impacto del daño de las consecuencias al estudiante, la suma de ambos valores se define como nivel de riesgo.  Es importante resaltar que ésto solo alerta acerca de aquellos peligros existentes en el proceso y el nivel de control que requieren.</t>
  </si>
  <si>
    <t>Evaluación del riesgo</t>
  </si>
  <si>
    <t>Probabilidad</t>
  </si>
  <si>
    <t>Impacto</t>
  </si>
  <si>
    <t>No tiene impacto en el proceso</t>
  </si>
  <si>
    <t>Tiene mediano impacto en el proceso</t>
  </si>
  <si>
    <t>Tiene alto impacto en el proceso</t>
  </si>
  <si>
    <t>Nivel del riesgo</t>
  </si>
  <si>
    <t>Alto</t>
  </si>
  <si>
    <t>Medio</t>
  </si>
  <si>
    <t>Bajo</t>
  </si>
  <si>
    <t>P</t>
  </si>
  <si>
    <t>I</t>
  </si>
  <si>
    <t>R</t>
  </si>
  <si>
    <t>No.</t>
  </si>
  <si>
    <t>No. actividad</t>
  </si>
  <si>
    <t>Riesgo</t>
  </si>
  <si>
    <t>Descripción</t>
  </si>
  <si>
    <t>Probabilidad (P)</t>
  </si>
  <si>
    <t>Impacto (I)</t>
  </si>
  <si>
    <t>Nivel de Riesgo ( R )</t>
  </si>
  <si>
    <t>Causa</t>
  </si>
  <si>
    <t>Medidas de control</t>
  </si>
  <si>
    <t>Evaluación del riesgo residual</t>
  </si>
  <si>
    <t>Nivel del riesgo residual</t>
  </si>
  <si>
    <t>Sucede ocasionalmente (3 a 5 veces por semestre)</t>
  </si>
  <si>
    <t>Es recurrente (6 o más veces por semestre)</t>
  </si>
  <si>
    <t>Medidas de Control cuando el riesgo se da</t>
  </si>
  <si>
    <t>Inmediata: interviene el Director</t>
  </si>
  <si>
    <t>Programada: interviene el Subdirector y supervisada por el Director</t>
  </si>
  <si>
    <t>Verficar por el Jefe del departamento</t>
  </si>
  <si>
    <t>Partes interesadas</t>
  </si>
  <si>
    <t>Oportunidades</t>
  </si>
  <si>
    <t>Eficacia de las acciones</t>
  </si>
  <si>
    <t>MATRIZ DE ANÁLISIS DE RIESGO</t>
  </si>
  <si>
    <t>NOTA: Partes interesadas (Alta dirección, docentes, estudiantes, gobierno, proveedores, padres de familia, etc)</t>
  </si>
  <si>
    <t>Difunde convocatoria para reinscripción.</t>
  </si>
  <si>
    <t>Verificar su situación académica como estudiante activo</t>
  </si>
  <si>
    <t>Asesoria en el procedimiento que realiza para modificar status</t>
  </si>
  <si>
    <t>Consulta de adeudos en el SII</t>
  </si>
  <si>
    <t>Solventar adeudos en el área correspondiente</t>
  </si>
  <si>
    <t>Imprimir hoja de pago</t>
  </si>
  <si>
    <t>Entrega voucher  de pago en rec.fin.</t>
  </si>
  <si>
    <t>Recibe comprobante oficial de pago y es desbloqueado</t>
  </si>
  <si>
    <t>Recibe precarga horaria</t>
  </si>
  <si>
    <t>Recibe asesoria en caso de requerirlo</t>
  </si>
  <si>
    <t>Firma horario oficial</t>
  </si>
  <si>
    <t>No sea leida por los estudiantes</t>
  </si>
  <si>
    <t>Sin conexión a internet</t>
  </si>
  <si>
    <t>Publicar convocatorias antes de la conclusión del semestre en curso</t>
  </si>
  <si>
    <t>1.-Estudiante  2.- División de Estudios Profesionales       3.- Servicios Escolares               4.-Rec.Fin.</t>
  </si>
  <si>
    <t>Publicar convocatoria via electrónica e impresa el las áreas destinadas para ello</t>
  </si>
  <si>
    <t>Actividad del proceso de Reinscripción</t>
  </si>
  <si>
    <t>Realizar Inscripción extemporánea</t>
  </si>
  <si>
    <t>Falta de consulta del alumno</t>
  </si>
  <si>
    <t>No solicitar asesoria en caso de requerirlo.</t>
  </si>
  <si>
    <t>Nunca sucede o es muy remoto que suceda ( por semestre)</t>
  </si>
  <si>
    <t>No lectura total de la convocatoria</t>
  </si>
  <si>
    <t>Concentrar las fechas y difundir , para su hágil lectura</t>
  </si>
  <si>
    <t>1.-Estudiante                2.- División de Estudios Profesionales                   3.- Servicios Escolares                                4.-Rec.Fin.</t>
  </si>
  <si>
    <t>1.-Estudiantes       2.-Padres de familia                3.-ITT</t>
  </si>
  <si>
    <t>No identifican tipo de adeudo</t>
  </si>
  <si>
    <t>Publicar  y difundir guia rápida informativa</t>
  </si>
  <si>
    <t>Elaborar una guía rápida informativa</t>
  </si>
  <si>
    <t>Medidas de Control</t>
  </si>
  <si>
    <t>No imprimir hoja de pago en el tiempo indicado para ello.</t>
  </si>
  <si>
    <t>extraviar voucher</t>
  </si>
  <si>
    <t>Canalizar a Rec. Fin. Para asesoria correspondiente</t>
  </si>
  <si>
    <t>continua bloqueado por rec. Fin</t>
  </si>
  <si>
    <t xml:space="preserve">Solicitar al estudiante conserve acuse de recibo  </t>
  </si>
  <si>
    <t>1.- Estudiantes            2.- ITT</t>
  </si>
  <si>
    <t>Impresión de horario en periodo extemporáneo</t>
  </si>
  <si>
    <t>Impresión de horario en periodo extemporáneo solventada la evidencia  en rec. Fin.</t>
  </si>
  <si>
    <t>No presentarse en fecha señalada</t>
  </si>
  <si>
    <t>Publicar guia rápida inmediatamente se concluya el  semestre en curso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</si>
</sst>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scheme val="minor"/>
    </font>
    <font>
      <sz val="12"/>
      <color theme="1"/>
      <name val="Century Gothic"/>
      <family val="2"/>
    </font>
    <font>
      <sz val="12"/>
      <color theme="1"/>
      <name val="Soberana Sans"/>
      <family val="3"/>
    </font>
    <font>
      <b/>
      <sz val="22"/>
      <color theme="4" tint="-0.249977111117893"/>
      <name val="Soberana Sans"/>
      <family val="3"/>
    </font>
    <font>
      <sz val="11"/>
      <color theme="1"/>
      <name val="Soberana Sans"/>
      <family val="3"/>
    </font>
    <font>
      <b/>
      <sz val="16"/>
      <color theme="1"/>
      <name val="Soberana Sans"/>
      <family val="3"/>
    </font>
    <font>
      <sz val="28"/>
      <color theme="1"/>
      <name val="Soberana Sans"/>
      <family val="3"/>
    </font>
    <font>
      <b/>
      <sz val="22"/>
      <color theme="1"/>
      <name val="Soberana Sans"/>
      <family val="3"/>
    </font>
    <font>
      <b/>
      <sz val="12"/>
      <color theme="1"/>
      <name val="Soberana Sans"/>
      <family val="3"/>
    </font>
    <font>
      <sz val="24"/>
      <color theme="1"/>
      <name val="Soberana Sans"/>
      <family val="3"/>
    </font>
    <font>
      <b/>
      <sz val="12"/>
      <color theme="4" tint="-0.249977111117893"/>
      <name val="Soberana Sans"/>
      <family val="3"/>
    </font>
    <font>
      <u/>
      <sz val="11"/>
      <color theme="10"/>
      <name val="Calibri"/>
      <family val="2"/>
      <scheme val="minor"/>
    </font>
    <font>
      <u/>
      <sz val="11"/>
      <color theme="11"/>
      <name val="Calibri"/>
      <family val="2"/>
      <scheme val="minor"/>
    </font>
    <font>
      <sz val="12"/>
      <color theme="4" tint="-0.249977111117893"/>
      <name val="Soberana sans"/>
    </font>
    <font>
      <b/>
      <sz val="36"/>
      <color theme="4" tint="-0.249977111117893"/>
      <name val="Calibri"/>
      <family val="2"/>
      <scheme val="minor"/>
    </font>
    <font>
      <sz val="8"/>
      <color theme="1"/>
      <name val="Soberana Sans"/>
      <family val="3"/>
    </font>
    <font>
      <sz val="9"/>
      <color theme="1"/>
      <name val="Soberana Sans"/>
      <family val="3"/>
    </font>
    <font>
      <sz val="18"/>
      <color theme="1"/>
      <name val="Soberana Sans"/>
      <family val="3"/>
    </font>
    <font>
      <b/>
      <sz val="9"/>
      <color theme="4" tint="-0.249977111117893"/>
      <name val="Soberana Sans"/>
      <family val="3"/>
    </font>
    <font>
      <sz val="9"/>
      <color indexed="81"/>
      <name val="Tahoma"/>
      <family val="2"/>
    </font>
    <font>
      <b/>
      <sz val="9"/>
      <color indexed="81"/>
      <name val="Tahoma"/>
      <family val="2"/>
    </font>
    <font>
      <b/>
      <sz val="10"/>
      <color theme="4" tint="-0.249977111117893"/>
      <name val="Soberana Sans"/>
      <family val="3"/>
    </font>
    <font>
      <sz val="9"/>
      <color theme="1"/>
      <name val="Soberana Sans"/>
    </font>
    <font>
      <sz val="8"/>
      <color theme="1"/>
      <name val="Soberana Sans"/>
    </font>
    <font>
      <sz val="8"/>
      <color theme="1"/>
      <name val="Arial"/>
      <family val="2"/>
    </font>
  </fonts>
  <fills count="12">
    <fill>
      <patternFill patternType="none"/>
    </fill>
    <fill>
      <patternFill patternType="gray125"/>
    </fill>
    <fill>
      <patternFill patternType="solid">
        <fgColor theme="4" tint="0.59999389629810485"/>
        <bgColor indexed="64"/>
      </patternFill>
    </fill>
    <fill>
      <patternFill patternType="solid">
        <fgColor theme="9" tint="0.39997558519241921"/>
        <bgColor indexed="64"/>
      </patternFill>
    </fill>
    <fill>
      <patternFill patternType="solid">
        <fgColor rgb="FF00FF00"/>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tint="-9.9978637043366805E-2"/>
        <bgColor indexed="64"/>
      </patternFill>
    </fill>
  </fills>
  <borders count="22">
    <border>
      <left/>
      <right/>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style="medium">
        <color auto="1"/>
      </top>
      <bottom/>
      <diagonal/>
    </border>
    <border>
      <left/>
      <right style="medium">
        <color auto="1"/>
      </right>
      <top/>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s>
  <cellStyleXfs count="7">
    <xf numFmtId="0" fontId="0"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84">
    <xf numFmtId="0" fontId="0" fillId="0" borderId="0" xfId="0"/>
    <xf numFmtId="0" fontId="1" fillId="0" borderId="2" xfId="0" applyFont="1" applyBorder="1" applyAlignment="1">
      <alignment horizontal="center" vertical="center" wrapText="1"/>
    </xf>
    <xf numFmtId="0" fontId="4" fillId="0" borderId="0" xfId="0" applyFont="1"/>
    <xf numFmtId="0" fontId="4" fillId="8" borderId="16" xfId="0" applyFont="1" applyFill="1" applyBorder="1"/>
    <xf numFmtId="0" fontId="4" fillId="8" borderId="14" xfId="0" applyFont="1" applyFill="1" applyBorder="1"/>
    <xf numFmtId="0" fontId="4" fillId="8" borderId="11" xfId="0" applyFont="1" applyFill="1" applyBorder="1"/>
    <xf numFmtId="0" fontId="4" fillId="8" borderId="17" xfId="0" applyFont="1" applyFill="1" applyBorder="1"/>
    <xf numFmtId="0" fontId="4" fillId="8" borderId="15" xfId="0" applyFont="1" applyFill="1" applyBorder="1"/>
    <xf numFmtId="0" fontId="4" fillId="8" borderId="0" xfId="0" applyFont="1" applyFill="1" applyBorder="1"/>
    <xf numFmtId="0" fontId="2" fillId="0" borderId="2" xfId="0" applyFont="1" applyBorder="1" applyAlignment="1">
      <alignment horizontal="center" vertical="center"/>
    </xf>
    <xf numFmtId="0" fontId="2" fillId="8" borderId="0" xfId="0" applyFont="1" applyFill="1" applyBorder="1" applyAlignment="1">
      <alignment vertical="center"/>
    </xf>
    <xf numFmtId="0" fontId="7" fillId="6" borderId="2" xfId="0" applyFont="1" applyFill="1" applyBorder="1" applyAlignment="1">
      <alignment horizontal="center" vertical="center"/>
    </xf>
    <xf numFmtId="0" fontId="8" fillId="0" borderId="2" xfId="0" applyFont="1" applyBorder="1" applyAlignment="1">
      <alignment horizontal="center" vertical="center" wrapText="1"/>
    </xf>
    <xf numFmtId="0" fontId="7" fillId="4" borderId="3" xfId="0" applyFont="1" applyFill="1" applyBorder="1" applyAlignment="1">
      <alignment horizontal="center" vertical="center"/>
    </xf>
    <xf numFmtId="0" fontId="7" fillId="5" borderId="2" xfId="0" applyFont="1" applyFill="1" applyBorder="1" applyAlignment="1">
      <alignment horizontal="center" vertical="center"/>
    </xf>
    <xf numFmtId="0" fontId="8" fillId="6" borderId="2" xfId="0" applyFont="1" applyFill="1" applyBorder="1" applyAlignment="1">
      <alignment horizontal="center" vertical="center" wrapText="1"/>
    </xf>
    <xf numFmtId="0" fontId="7" fillId="4" borderId="1" xfId="0" applyFont="1" applyFill="1" applyBorder="1" applyAlignment="1">
      <alignment horizontal="center" vertical="center"/>
    </xf>
    <xf numFmtId="0" fontId="7" fillId="4" borderId="4" xfId="0" applyFont="1" applyFill="1" applyBorder="1" applyAlignment="1">
      <alignment horizontal="center" vertical="center"/>
    </xf>
    <xf numFmtId="0" fontId="8" fillId="5" borderId="2" xfId="0" applyFont="1" applyFill="1" applyBorder="1" applyAlignment="1">
      <alignment horizontal="center" vertical="center" wrapText="1"/>
    </xf>
    <xf numFmtId="0" fontId="6" fillId="8" borderId="0" xfId="0" applyFont="1" applyFill="1" applyBorder="1" applyAlignment="1">
      <alignment vertical="center" textRotation="90"/>
    </xf>
    <xf numFmtId="0" fontId="7" fillId="8" borderId="0" xfId="0" applyFont="1" applyFill="1" applyBorder="1" applyAlignment="1">
      <alignment horizontal="center" vertical="center"/>
    </xf>
    <xf numFmtId="0" fontId="8" fillId="7" borderId="2" xfId="0" applyFont="1" applyFill="1" applyBorder="1" applyAlignment="1">
      <alignment horizontal="center" vertical="center" wrapText="1"/>
    </xf>
    <xf numFmtId="0" fontId="4" fillId="8" borderId="18" xfId="0" applyFont="1" applyFill="1" applyBorder="1"/>
    <xf numFmtId="0" fontId="4" fillId="8" borderId="19" xfId="0" applyFont="1" applyFill="1" applyBorder="1"/>
    <xf numFmtId="0" fontId="4" fillId="8" borderId="8" xfId="0" applyFont="1" applyFill="1" applyBorder="1"/>
    <xf numFmtId="0" fontId="7" fillId="10" borderId="5" xfId="0" applyFont="1" applyFill="1" applyBorder="1" applyAlignment="1">
      <alignment horizontal="center" vertical="center"/>
    </xf>
    <xf numFmtId="0" fontId="7" fillId="10" borderId="7" xfId="0" applyFont="1" applyFill="1" applyBorder="1" applyAlignment="1">
      <alignment horizontal="center" vertical="center"/>
    </xf>
    <xf numFmtId="0" fontId="7" fillId="10" borderId="6" xfId="0" applyFont="1" applyFill="1" applyBorder="1" applyAlignment="1">
      <alignment horizontal="center" vertical="center"/>
    </xf>
    <xf numFmtId="0" fontId="2" fillId="8" borderId="0" xfId="0" applyFont="1" applyFill="1" applyBorder="1" applyAlignment="1">
      <alignment horizontal="center" vertical="center"/>
    </xf>
    <xf numFmtId="0" fontId="2" fillId="8" borderId="0" xfId="0" applyFont="1" applyFill="1" applyBorder="1" applyAlignment="1">
      <alignment horizontal="center" vertical="center" wrapText="1"/>
    </xf>
    <xf numFmtId="0" fontId="4" fillId="0" borderId="0" xfId="0" applyFont="1" applyAlignment="1">
      <alignment vertical="center"/>
    </xf>
    <xf numFmtId="0" fontId="10" fillId="11" borderId="2" xfId="0" applyFont="1" applyFill="1" applyBorder="1" applyAlignment="1">
      <alignment horizontal="center" vertical="center"/>
    </xf>
    <xf numFmtId="0" fontId="4" fillId="0" borderId="2" xfId="0" applyFont="1" applyBorder="1" applyAlignment="1">
      <alignment horizontal="center" vertical="center"/>
    </xf>
    <xf numFmtId="0" fontId="1" fillId="0" borderId="2" xfId="0" applyFont="1" applyFill="1" applyBorder="1" applyAlignment="1">
      <alignment horizontal="center" vertical="center" wrapText="1"/>
    </xf>
    <xf numFmtId="0" fontId="4" fillId="0" borderId="4" xfId="0" applyFont="1" applyBorder="1" applyAlignment="1">
      <alignment horizontal="center" vertical="center"/>
    </xf>
    <xf numFmtId="0" fontId="4" fillId="0" borderId="21" xfId="0" applyFont="1" applyBorder="1" applyAlignment="1">
      <alignment horizontal="center" vertical="center"/>
    </xf>
    <xf numFmtId="0" fontId="16" fillId="0" borderId="4" xfId="0" applyFont="1" applyBorder="1" applyAlignment="1">
      <alignment horizontal="left" vertical="center" wrapText="1"/>
    </xf>
    <xf numFmtId="0" fontId="16" fillId="0" borderId="21" xfId="0" applyFont="1" applyBorder="1" applyAlignment="1">
      <alignment horizontal="left" vertical="center"/>
    </xf>
    <xf numFmtId="0" fontId="22" fillId="0" borderId="4" xfId="0" applyFont="1" applyBorder="1" applyAlignment="1">
      <alignment horizontal="left" vertical="center"/>
    </xf>
    <xf numFmtId="0" fontId="16" fillId="0" borderId="2" xfId="0" applyFont="1" applyBorder="1" applyAlignment="1">
      <alignment horizontal="left" vertical="center"/>
    </xf>
    <xf numFmtId="0" fontId="15" fillId="0" borderId="4" xfId="0" applyFont="1" applyBorder="1" applyAlignment="1">
      <alignment horizontal="left" vertical="center"/>
    </xf>
    <xf numFmtId="0" fontId="4" fillId="0" borderId="4" xfId="0" applyFont="1" applyBorder="1" applyAlignment="1">
      <alignment horizontal="center" vertical="center"/>
    </xf>
    <xf numFmtId="0" fontId="22" fillId="0" borderId="4" xfId="0" applyFont="1" applyBorder="1" applyAlignment="1">
      <alignment horizontal="left" vertical="center"/>
    </xf>
    <xf numFmtId="0" fontId="15" fillId="0" borderId="2" xfId="0" applyFont="1" applyBorder="1" applyAlignment="1">
      <alignment horizontal="center" vertical="center" wrapText="1"/>
    </xf>
    <xf numFmtId="0" fontId="15" fillId="0" borderId="2" xfId="0" applyFont="1" applyBorder="1" applyAlignment="1">
      <alignment horizontal="left" vertical="center" wrapText="1"/>
    </xf>
    <xf numFmtId="0" fontId="10" fillId="11" borderId="3" xfId="0" applyFont="1" applyFill="1" applyBorder="1" applyAlignment="1">
      <alignment horizontal="center" vertical="center"/>
    </xf>
    <xf numFmtId="0" fontId="16" fillId="0" borderId="2" xfId="0" applyFont="1" applyBorder="1" applyAlignment="1">
      <alignment horizontal="left" vertical="center" wrapText="1"/>
    </xf>
    <xf numFmtId="0" fontId="16" fillId="0" borderId="2" xfId="0" applyFont="1" applyBorder="1" applyAlignment="1">
      <alignment horizontal="center" vertical="center" wrapText="1"/>
    </xf>
    <xf numFmtId="0" fontId="15" fillId="0" borderId="4" xfId="0" applyFont="1" applyBorder="1" applyAlignment="1">
      <alignment horizontal="center" vertical="center" wrapText="1"/>
    </xf>
    <xf numFmtId="0" fontId="0" fillId="10" borderId="0" xfId="0" applyFill="1"/>
    <xf numFmtId="0" fontId="14" fillId="10" borderId="0" xfId="0" applyFont="1" applyFill="1" applyAlignment="1"/>
    <xf numFmtId="0" fontId="15" fillId="0" borderId="2" xfId="0" applyFont="1" applyBorder="1" applyAlignment="1">
      <alignment horizontal="left" vertical="center"/>
    </xf>
    <xf numFmtId="0" fontId="24" fillId="0" borderId="2" xfId="0" applyFont="1" applyBorder="1" applyAlignment="1">
      <alignment horizontal="center" vertical="center" wrapText="1"/>
    </xf>
    <xf numFmtId="0" fontId="9" fillId="2" borderId="12" xfId="0" applyFont="1" applyFill="1" applyBorder="1" applyAlignment="1">
      <alignment horizontal="center"/>
    </xf>
    <xf numFmtId="0" fontId="9" fillId="2" borderId="13" xfId="0" applyFont="1" applyFill="1" applyBorder="1" applyAlignment="1">
      <alignment horizontal="center"/>
    </xf>
    <xf numFmtId="0" fontId="9" fillId="2" borderId="7" xfId="0" applyFont="1" applyFill="1" applyBorder="1" applyAlignment="1">
      <alignment horizontal="center"/>
    </xf>
    <xf numFmtId="0" fontId="17" fillId="2" borderId="9" xfId="0" applyFont="1" applyFill="1" applyBorder="1" applyAlignment="1">
      <alignment horizontal="center" vertical="center" textRotation="90"/>
    </xf>
    <xf numFmtId="0" fontId="17" fillId="2" borderId="10" xfId="0" applyFont="1" applyFill="1" applyBorder="1" applyAlignment="1">
      <alignment horizontal="center" vertical="center" textRotation="90"/>
    </xf>
    <xf numFmtId="0" fontId="17" fillId="2" borderId="6" xfId="0" applyFont="1" applyFill="1" applyBorder="1" applyAlignment="1">
      <alignment horizontal="center" vertical="center" textRotation="90"/>
    </xf>
    <xf numFmtId="0" fontId="8" fillId="0" borderId="2" xfId="0" applyFont="1" applyBorder="1" applyAlignment="1">
      <alignment horizontal="center" vertical="center" wrapText="1"/>
    </xf>
    <xf numFmtId="0" fontId="2" fillId="0" borderId="2" xfId="0" applyFont="1" applyBorder="1" applyAlignment="1">
      <alignment horizontal="center" vertical="center" wrapText="1"/>
    </xf>
    <xf numFmtId="0" fontId="3" fillId="9" borderId="2" xfId="0" applyFont="1" applyFill="1" applyBorder="1" applyAlignment="1">
      <alignment horizontal="center" vertical="center"/>
    </xf>
    <xf numFmtId="0" fontId="5" fillId="3" borderId="2" xfId="0" applyFont="1" applyFill="1" applyBorder="1" applyAlignment="1">
      <alignment horizontal="center"/>
    </xf>
    <xf numFmtId="0" fontId="10" fillId="11" borderId="2" xfId="0" applyFont="1" applyFill="1" applyBorder="1" applyAlignment="1">
      <alignment horizontal="center" vertical="center" wrapText="1"/>
    </xf>
    <xf numFmtId="0" fontId="21" fillId="11" borderId="2" xfId="0" applyFont="1" applyFill="1" applyBorder="1" applyAlignment="1">
      <alignment horizontal="center" vertical="center" wrapText="1"/>
    </xf>
    <xf numFmtId="0" fontId="15" fillId="0" borderId="4" xfId="0" applyFont="1" applyBorder="1" applyAlignment="1">
      <alignment horizontal="center" vertical="center" wrapText="1"/>
    </xf>
    <xf numFmtId="0" fontId="15" fillId="0" borderId="20" xfId="0" applyFont="1" applyBorder="1" applyAlignment="1">
      <alignment horizontal="center" vertical="center" wrapText="1"/>
    </xf>
    <xf numFmtId="0" fontId="13" fillId="10" borderId="2" xfId="0" applyFont="1" applyFill="1" applyBorder="1" applyAlignment="1">
      <alignment horizontal="center"/>
    </xf>
    <xf numFmtId="0" fontId="23" fillId="0" borderId="4" xfId="0" applyFont="1" applyBorder="1" applyAlignment="1">
      <alignment horizontal="left" vertical="center" wrapText="1"/>
    </xf>
    <xf numFmtId="0" fontId="15" fillId="0" borderId="21" xfId="0" applyFont="1" applyBorder="1" applyAlignment="1">
      <alignment horizontal="left" vertical="center" wrapText="1"/>
    </xf>
    <xf numFmtId="0" fontId="15" fillId="0" borderId="20" xfId="0" applyFont="1" applyBorder="1" applyAlignment="1">
      <alignment horizontal="left" vertical="center" wrapText="1"/>
    </xf>
    <xf numFmtId="0" fontId="15" fillId="0" borderId="21" xfId="0" applyFont="1" applyBorder="1" applyAlignment="1">
      <alignment horizontal="center" vertical="center" wrapText="1"/>
    </xf>
    <xf numFmtId="0" fontId="15" fillId="0" borderId="4" xfId="0" applyFont="1" applyBorder="1" applyAlignment="1">
      <alignment horizontal="left" vertical="center" wrapText="1"/>
    </xf>
    <xf numFmtId="0" fontId="18" fillId="11" borderId="9" xfId="0" applyFont="1" applyFill="1" applyBorder="1" applyAlignment="1">
      <alignment horizontal="center" vertical="center" wrapText="1"/>
    </xf>
    <xf numFmtId="0" fontId="18" fillId="11" borderId="10" xfId="0" applyFont="1" applyFill="1" applyBorder="1" applyAlignment="1">
      <alignment horizontal="center" vertical="center" wrapText="1"/>
    </xf>
    <xf numFmtId="0" fontId="18" fillId="11" borderId="6" xfId="0" applyFont="1" applyFill="1" applyBorder="1" applyAlignment="1">
      <alignment horizontal="center" vertical="center" wrapText="1"/>
    </xf>
    <xf numFmtId="0" fontId="21" fillId="11" borderId="9" xfId="0" applyFont="1" applyFill="1" applyBorder="1" applyAlignment="1">
      <alignment horizontal="center" vertical="center"/>
    </xf>
    <xf numFmtId="0" fontId="21" fillId="11" borderId="10" xfId="0" applyFont="1" applyFill="1" applyBorder="1" applyAlignment="1">
      <alignment horizontal="center" vertical="center"/>
    </xf>
    <xf numFmtId="0" fontId="21" fillId="11" borderId="6" xfId="0" applyFont="1" applyFill="1" applyBorder="1" applyAlignment="1">
      <alignment horizontal="center" vertical="center"/>
    </xf>
    <xf numFmtId="0" fontId="16" fillId="0" borderId="4"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0" xfId="0" applyFont="1" applyBorder="1" applyAlignment="1">
      <alignment horizontal="center" vertical="center" wrapText="1"/>
    </xf>
    <xf numFmtId="0" fontId="10" fillId="11" borderId="3" xfId="0" applyFont="1" applyFill="1" applyBorder="1" applyAlignment="1">
      <alignment horizontal="center" vertical="center"/>
    </xf>
    <xf numFmtId="0" fontId="10" fillId="11" borderId="2" xfId="0" applyFont="1" applyFill="1" applyBorder="1" applyAlignment="1">
      <alignment horizontal="center" vertical="center"/>
    </xf>
  </cellXfs>
  <cellStyles count="7">
    <cellStyle name="Hipervínculo" xfId="1" builtinId="8" hidden="1"/>
    <cellStyle name="Hipervínculo" xfId="3" builtinId="8" hidden="1"/>
    <cellStyle name="Hipervínculo" xfId="5" builtinId="8" hidden="1"/>
    <cellStyle name="Hipervínculo visitado" xfId="2" builtinId="9" hidden="1"/>
    <cellStyle name="Hipervínculo visitado" xfId="4" builtinId="9" hidden="1"/>
    <cellStyle name="Hipervínculo visitado" xfId="6" builtinId="9" hidden="1"/>
    <cellStyle name="Normal" xfId="0" builtinId="0"/>
  </cellStyles>
  <dxfs count="3">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21"/>
  <sheetViews>
    <sheetView view="pageBreakPreview" zoomScale="60" zoomScaleNormal="77" zoomScalePageLayoutView="150" workbookViewId="0">
      <selection activeCell="D10" sqref="D10:G10"/>
    </sheetView>
  </sheetViews>
  <sheetFormatPr baseColWidth="10" defaultRowHeight="15"/>
  <cols>
    <col min="1" max="1" width="11.42578125" customWidth="1"/>
    <col min="2" max="2" width="2.85546875" customWidth="1"/>
    <col min="9" max="9" width="16.140625" customWidth="1"/>
    <col min="13" max="13" width="15.85546875" customWidth="1"/>
    <col min="14" max="14" width="2.7109375" customWidth="1"/>
  </cols>
  <sheetData>
    <row r="1" spans="2:14" ht="15.75" thickBot="1"/>
    <row r="2" spans="2:14">
      <c r="B2" s="3"/>
      <c r="C2" s="4"/>
      <c r="D2" s="4"/>
      <c r="E2" s="4"/>
      <c r="F2" s="4"/>
      <c r="G2" s="4"/>
      <c r="H2" s="4"/>
      <c r="I2" s="4"/>
      <c r="J2" s="4"/>
      <c r="K2" s="4"/>
      <c r="L2" s="4"/>
      <c r="M2" s="4"/>
      <c r="N2" s="5"/>
    </row>
    <row r="3" spans="2:14" ht="42.75" customHeight="1">
      <c r="B3" s="6"/>
      <c r="C3" s="61" t="s">
        <v>0</v>
      </c>
      <c r="D3" s="61"/>
      <c r="E3" s="61"/>
      <c r="F3" s="61"/>
      <c r="G3" s="61"/>
      <c r="H3" s="61"/>
      <c r="I3" s="61"/>
      <c r="J3" s="61"/>
      <c r="K3" s="61"/>
      <c r="L3" s="61"/>
      <c r="M3" s="61"/>
      <c r="N3" s="7"/>
    </row>
    <row r="4" spans="2:14">
      <c r="B4" s="6"/>
      <c r="C4" s="60" t="s">
        <v>1</v>
      </c>
      <c r="D4" s="60"/>
      <c r="E4" s="60"/>
      <c r="F4" s="60"/>
      <c r="G4" s="60"/>
      <c r="H4" s="60"/>
      <c r="I4" s="60"/>
      <c r="J4" s="60"/>
      <c r="K4" s="60"/>
      <c r="L4" s="60"/>
      <c r="M4" s="60"/>
      <c r="N4" s="7"/>
    </row>
    <row r="5" spans="2:14">
      <c r="B5" s="6"/>
      <c r="C5" s="60"/>
      <c r="D5" s="60"/>
      <c r="E5" s="60"/>
      <c r="F5" s="60"/>
      <c r="G5" s="60"/>
      <c r="H5" s="60"/>
      <c r="I5" s="60"/>
      <c r="J5" s="60"/>
      <c r="K5" s="60"/>
      <c r="L5" s="60"/>
      <c r="M5" s="60"/>
      <c r="N5" s="7"/>
    </row>
    <row r="6" spans="2:14">
      <c r="B6" s="6"/>
      <c r="C6" s="60"/>
      <c r="D6" s="60"/>
      <c r="E6" s="60"/>
      <c r="F6" s="60"/>
      <c r="G6" s="60"/>
      <c r="H6" s="60"/>
      <c r="I6" s="60"/>
      <c r="J6" s="60"/>
      <c r="K6" s="60"/>
      <c r="L6" s="60"/>
      <c r="M6" s="60"/>
      <c r="N6" s="7"/>
    </row>
    <row r="7" spans="2:14">
      <c r="B7" s="6"/>
      <c r="C7" s="60"/>
      <c r="D7" s="60"/>
      <c r="E7" s="60"/>
      <c r="F7" s="60"/>
      <c r="G7" s="60"/>
      <c r="H7" s="60"/>
      <c r="I7" s="60"/>
      <c r="J7" s="60"/>
      <c r="K7" s="60"/>
      <c r="L7" s="60"/>
      <c r="M7" s="60"/>
      <c r="N7" s="7"/>
    </row>
    <row r="8" spans="2:14" ht="14.25" customHeight="1">
      <c r="B8" s="6"/>
      <c r="C8" s="28"/>
      <c r="D8" s="29"/>
      <c r="E8" s="29"/>
      <c r="F8" s="29"/>
      <c r="G8" s="29"/>
      <c r="H8" s="10"/>
      <c r="I8" s="28"/>
      <c r="J8" s="29"/>
      <c r="K8" s="29"/>
      <c r="L8" s="29"/>
      <c r="M8" s="29"/>
      <c r="N8" s="7"/>
    </row>
    <row r="9" spans="2:14" ht="21">
      <c r="B9" s="6"/>
      <c r="C9" s="62" t="s">
        <v>19</v>
      </c>
      <c r="D9" s="62"/>
      <c r="E9" s="62"/>
      <c r="F9" s="62"/>
      <c r="G9" s="62"/>
      <c r="H9" s="8"/>
      <c r="I9" s="62" t="s">
        <v>20</v>
      </c>
      <c r="J9" s="62"/>
      <c r="K9" s="62"/>
      <c r="L9" s="62"/>
      <c r="M9" s="62"/>
      <c r="N9" s="7"/>
    </row>
    <row r="10" spans="2:14" ht="34.5" customHeight="1">
      <c r="B10" s="6"/>
      <c r="C10" s="9">
        <v>1</v>
      </c>
      <c r="D10" s="60" t="s">
        <v>57</v>
      </c>
      <c r="E10" s="60"/>
      <c r="F10" s="60"/>
      <c r="G10" s="60"/>
      <c r="H10" s="10"/>
      <c r="I10" s="9">
        <v>1</v>
      </c>
      <c r="J10" s="60" t="s">
        <v>5</v>
      </c>
      <c r="K10" s="60"/>
      <c r="L10" s="60"/>
      <c r="M10" s="60"/>
      <c r="N10" s="7"/>
    </row>
    <row r="11" spans="2:14" ht="34.5" customHeight="1">
      <c r="B11" s="6"/>
      <c r="C11" s="9">
        <v>2</v>
      </c>
      <c r="D11" s="60" t="s">
        <v>26</v>
      </c>
      <c r="E11" s="60"/>
      <c r="F11" s="60"/>
      <c r="G11" s="60"/>
      <c r="H11" s="10"/>
      <c r="I11" s="9">
        <v>2</v>
      </c>
      <c r="J11" s="60" t="s">
        <v>6</v>
      </c>
      <c r="K11" s="60"/>
      <c r="L11" s="60"/>
      <c r="M11" s="60"/>
      <c r="N11" s="7"/>
    </row>
    <row r="12" spans="2:14" ht="32.25" customHeight="1">
      <c r="B12" s="6"/>
      <c r="C12" s="9">
        <v>3</v>
      </c>
      <c r="D12" s="60" t="s">
        <v>27</v>
      </c>
      <c r="E12" s="60"/>
      <c r="F12" s="60"/>
      <c r="G12" s="60"/>
      <c r="H12" s="10"/>
      <c r="I12" s="9">
        <v>3</v>
      </c>
      <c r="J12" s="60" t="s">
        <v>7</v>
      </c>
      <c r="K12" s="60"/>
      <c r="L12" s="60"/>
      <c r="M12" s="60"/>
      <c r="N12" s="7"/>
    </row>
    <row r="13" spans="2:14" ht="14.25" customHeight="1">
      <c r="B13" s="6"/>
      <c r="C13" s="28"/>
      <c r="D13" s="29"/>
      <c r="E13" s="29"/>
      <c r="F13" s="29"/>
      <c r="G13" s="29"/>
      <c r="H13" s="10"/>
      <c r="I13" s="28"/>
      <c r="J13" s="29"/>
      <c r="K13" s="29"/>
      <c r="L13" s="29"/>
      <c r="M13" s="29"/>
      <c r="N13" s="7"/>
    </row>
    <row r="14" spans="2:14" ht="29.25">
      <c r="B14" s="6"/>
      <c r="C14" s="61" t="s">
        <v>8</v>
      </c>
      <c r="D14" s="61"/>
      <c r="E14" s="61"/>
      <c r="F14" s="61"/>
      <c r="G14" s="61"/>
      <c r="H14" s="61"/>
      <c r="I14" s="61"/>
      <c r="J14" s="61"/>
      <c r="K14" s="61"/>
      <c r="L14" s="61"/>
      <c r="M14" s="61"/>
      <c r="N14" s="7"/>
    </row>
    <row r="15" spans="2:14" ht="15.75" thickBot="1">
      <c r="B15" s="6"/>
      <c r="C15" s="8"/>
      <c r="D15" s="8"/>
      <c r="E15" s="8"/>
      <c r="F15" s="8"/>
      <c r="G15" s="8"/>
      <c r="H15" s="8"/>
      <c r="I15" s="8"/>
      <c r="J15" s="8"/>
      <c r="K15" s="8"/>
      <c r="L15" s="8"/>
      <c r="M15" s="8"/>
      <c r="N15" s="7"/>
    </row>
    <row r="16" spans="2:14" ht="54" customHeight="1" thickBot="1">
      <c r="B16" s="6"/>
      <c r="C16" s="56" t="s">
        <v>3</v>
      </c>
      <c r="D16" s="25">
        <v>3</v>
      </c>
      <c r="E16" s="13">
        <v>3</v>
      </c>
      <c r="F16" s="14">
        <v>6</v>
      </c>
      <c r="G16" s="11">
        <v>9</v>
      </c>
      <c r="H16" s="8"/>
      <c r="I16" s="12" t="s">
        <v>21</v>
      </c>
      <c r="J16" s="59" t="s">
        <v>28</v>
      </c>
      <c r="K16" s="59"/>
      <c r="L16" s="59"/>
      <c r="M16" s="59"/>
      <c r="N16" s="7"/>
    </row>
    <row r="17" spans="2:14" ht="54" customHeight="1" thickBot="1">
      <c r="B17" s="6"/>
      <c r="C17" s="57"/>
      <c r="D17" s="25">
        <v>2</v>
      </c>
      <c r="E17" s="13">
        <v>2</v>
      </c>
      <c r="F17" s="14">
        <v>4</v>
      </c>
      <c r="G17" s="14">
        <v>6</v>
      </c>
      <c r="H17" s="8"/>
      <c r="I17" s="15" t="s">
        <v>9</v>
      </c>
      <c r="J17" s="60" t="s">
        <v>29</v>
      </c>
      <c r="K17" s="60"/>
      <c r="L17" s="60"/>
      <c r="M17" s="60"/>
      <c r="N17" s="7"/>
    </row>
    <row r="18" spans="2:14" ht="54" customHeight="1" thickBot="1">
      <c r="B18" s="6"/>
      <c r="C18" s="58"/>
      <c r="D18" s="27">
        <v>1</v>
      </c>
      <c r="E18" s="16">
        <v>1</v>
      </c>
      <c r="F18" s="17">
        <v>2</v>
      </c>
      <c r="G18" s="13">
        <v>3</v>
      </c>
      <c r="H18" s="8"/>
      <c r="I18" s="18" t="s">
        <v>10</v>
      </c>
      <c r="J18" s="60" t="s">
        <v>30</v>
      </c>
      <c r="K18" s="60"/>
      <c r="L18" s="60"/>
      <c r="M18" s="60"/>
      <c r="N18" s="7"/>
    </row>
    <row r="19" spans="2:14" ht="54" customHeight="1" thickBot="1">
      <c r="B19" s="6"/>
      <c r="C19" s="19"/>
      <c r="D19" s="20"/>
      <c r="E19" s="25">
        <v>1</v>
      </c>
      <c r="F19" s="25">
        <v>2</v>
      </c>
      <c r="G19" s="26">
        <v>3</v>
      </c>
      <c r="H19" s="8"/>
      <c r="I19" s="21" t="s">
        <v>11</v>
      </c>
      <c r="J19" s="60" t="s">
        <v>31</v>
      </c>
      <c r="K19" s="60"/>
      <c r="L19" s="60"/>
      <c r="M19" s="60"/>
      <c r="N19" s="7"/>
    </row>
    <row r="20" spans="2:14" ht="32.25" thickBot="1">
      <c r="B20" s="6"/>
      <c r="C20" s="8"/>
      <c r="D20" s="8"/>
      <c r="E20" s="53" t="s">
        <v>4</v>
      </c>
      <c r="F20" s="54"/>
      <c r="G20" s="55"/>
      <c r="H20" s="8"/>
      <c r="I20" s="8"/>
      <c r="J20" s="8"/>
      <c r="K20" s="8"/>
      <c r="L20" s="8"/>
      <c r="M20" s="8"/>
      <c r="N20" s="7"/>
    </row>
    <row r="21" spans="2:14" ht="13.5" customHeight="1" thickBot="1">
      <c r="B21" s="22"/>
      <c r="C21" s="23"/>
      <c r="D21" s="23"/>
      <c r="E21" s="23"/>
      <c r="F21" s="23"/>
      <c r="G21" s="23"/>
      <c r="H21" s="23"/>
      <c r="I21" s="23"/>
      <c r="J21" s="23"/>
      <c r="K21" s="23"/>
      <c r="L21" s="23"/>
      <c r="M21" s="23"/>
      <c r="N21" s="24"/>
    </row>
  </sheetData>
  <mergeCells count="17">
    <mergeCell ref="D10:G10"/>
    <mergeCell ref="J10:M10"/>
    <mergeCell ref="C4:M7"/>
    <mergeCell ref="C3:M3"/>
    <mergeCell ref="C9:G9"/>
    <mergeCell ref="I9:M9"/>
    <mergeCell ref="D11:G11"/>
    <mergeCell ref="J11:M11"/>
    <mergeCell ref="D12:G12"/>
    <mergeCell ref="J12:M12"/>
    <mergeCell ref="C14:M14"/>
    <mergeCell ref="E20:G20"/>
    <mergeCell ref="C16:C18"/>
    <mergeCell ref="J16:M16"/>
    <mergeCell ref="J17:M17"/>
    <mergeCell ref="J18:M18"/>
    <mergeCell ref="J19:M19"/>
  </mergeCells>
  <pageMargins left="0.7" right="0.7" top="0.75" bottom="0.75" header="0.3" footer="0.3"/>
  <pageSetup scale="60" orientation="portrait" horizontalDpi="360" verticalDpi="360" r:id="rId1"/>
  <colBreaks count="1" manualBreakCount="1">
    <brk id="13" max="1048575" man="1"/>
  </col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S21"/>
  <sheetViews>
    <sheetView tabSelected="1" view="pageBreakPreview" topLeftCell="E1" zoomScale="60" zoomScaleNormal="125" zoomScalePageLayoutView="125" workbookViewId="0">
      <selection activeCell="P18" sqref="P18"/>
    </sheetView>
  </sheetViews>
  <sheetFormatPr baseColWidth="10" defaultRowHeight="15"/>
  <cols>
    <col min="1" max="1" width="3.28515625" customWidth="1"/>
    <col min="2" max="2" width="3.140625" customWidth="1"/>
    <col min="3" max="3" width="10.42578125" customWidth="1"/>
    <col min="4" max="4" width="50.7109375" bestFit="1" customWidth="1"/>
    <col min="5" max="5" width="8.85546875" customWidth="1"/>
    <col min="6" max="6" width="37.140625" customWidth="1"/>
    <col min="7" max="7" width="7.7109375" customWidth="1"/>
    <col min="8" max="8" width="6.5703125" customWidth="1"/>
    <col min="9" max="9" width="7.42578125" customWidth="1"/>
    <col min="10" max="10" width="10.42578125" customWidth="1"/>
    <col min="11" max="11" width="18.5703125" customWidth="1"/>
    <col min="12" max="12" width="16.42578125" customWidth="1"/>
    <col min="13" max="14" width="15.7109375" customWidth="1"/>
    <col min="19" max="19" width="15.42578125" customWidth="1"/>
  </cols>
  <sheetData>
    <row r="1" spans="3:19" ht="46.5">
      <c r="C1" s="49"/>
      <c r="D1" s="49"/>
      <c r="E1" s="50" t="s">
        <v>35</v>
      </c>
      <c r="F1" s="50"/>
      <c r="G1" s="50"/>
      <c r="H1" s="50"/>
      <c r="I1" s="50"/>
      <c r="J1" s="50"/>
      <c r="K1" s="50"/>
      <c r="L1" s="50"/>
      <c r="M1" s="50"/>
      <c r="N1" s="50"/>
      <c r="O1" s="50"/>
      <c r="P1" s="50"/>
      <c r="Q1" s="50"/>
      <c r="R1" s="50"/>
      <c r="S1" s="50"/>
    </row>
    <row r="2" spans="3:19" ht="15.75" thickBot="1"/>
    <row r="3" spans="3:19" ht="21" customHeight="1">
      <c r="C3" s="73" t="s">
        <v>16</v>
      </c>
      <c r="D3" s="76" t="s">
        <v>53</v>
      </c>
      <c r="E3" s="82" t="s">
        <v>17</v>
      </c>
      <c r="F3" s="83"/>
      <c r="G3" s="63" t="s">
        <v>2</v>
      </c>
      <c r="H3" s="63"/>
      <c r="I3" s="63"/>
      <c r="J3" s="63" t="s">
        <v>8</v>
      </c>
      <c r="K3" s="63" t="s">
        <v>22</v>
      </c>
      <c r="L3" s="64" t="s">
        <v>65</v>
      </c>
      <c r="M3" s="64" t="s">
        <v>32</v>
      </c>
      <c r="N3" s="64" t="s">
        <v>33</v>
      </c>
      <c r="O3" s="67" t="s">
        <v>34</v>
      </c>
      <c r="P3" s="67"/>
      <c r="Q3" s="67"/>
      <c r="R3" s="67"/>
      <c r="S3" s="67"/>
    </row>
    <row r="4" spans="3:19" ht="29.25" customHeight="1">
      <c r="C4" s="74"/>
      <c r="D4" s="77"/>
      <c r="E4" s="82"/>
      <c r="F4" s="83"/>
      <c r="G4" s="63"/>
      <c r="H4" s="63"/>
      <c r="I4" s="63"/>
      <c r="J4" s="63"/>
      <c r="K4" s="63"/>
      <c r="L4" s="64"/>
      <c r="M4" s="64"/>
      <c r="N4" s="64"/>
      <c r="O4" s="63" t="s">
        <v>24</v>
      </c>
      <c r="P4" s="63"/>
      <c r="Q4" s="63"/>
      <c r="R4" s="63" t="s">
        <v>25</v>
      </c>
      <c r="S4" s="63" t="s">
        <v>23</v>
      </c>
    </row>
    <row r="5" spans="3:19" ht="17.25" thickBot="1">
      <c r="C5" s="75"/>
      <c r="D5" s="78"/>
      <c r="E5" s="45" t="s">
        <v>15</v>
      </c>
      <c r="F5" s="31" t="s">
        <v>18</v>
      </c>
      <c r="G5" s="31" t="s">
        <v>12</v>
      </c>
      <c r="H5" s="31" t="s">
        <v>13</v>
      </c>
      <c r="I5" s="31" t="s">
        <v>14</v>
      </c>
      <c r="J5" s="63"/>
      <c r="K5" s="63"/>
      <c r="L5" s="64"/>
      <c r="M5" s="64"/>
      <c r="N5" s="64"/>
      <c r="O5" s="31" t="s">
        <v>12</v>
      </c>
      <c r="P5" s="31" t="s">
        <v>13</v>
      </c>
      <c r="Q5" s="31" t="s">
        <v>14</v>
      </c>
      <c r="R5" s="63"/>
      <c r="S5" s="63"/>
    </row>
    <row r="6" spans="3:19" ht="90.75" customHeight="1">
      <c r="C6" s="35">
        <v>1</v>
      </c>
      <c r="D6" s="37" t="s">
        <v>37</v>
      </c>
      <c r="E6" s="32">
        <v>1.1000000000000001</v>
      </c>
      <c r="F6" s="47" t="s">
        <v>48</v>
      </c>
      <c r="G6" s="1">
        <v>1</v>
      </c>
      <c r="H6" s="1">
        <v>3</v>
      </c>
      <c r="I6" s="1">
        <f>G6*H6</f>
        <v>3</v>
      </c>
      <c r="J6" s="1" t="str">
        <f>IF(I6&lt;=3, "Bajo", IF(I6&lt;9, "Medio", "Alto"))</f>
        <v>Bajo</v>
      </c>
      <c r="K6" s="43" t="s">
        <v>49</v>
      </c>
      <c r="L6" s="43" t="s">
        <v>50</v>
      </c>
      <c r="M6" s="44" t="s">
        <v>51</v>
      </c>
      <c r="N6" s="43" t="s">
        <v>52</v>
      </c>
      <c r="O6" s="32">
        <v>1</v>
      </c>
      <c r="P6" s="32">
        <v>2</v>
      </c>
      <c r="Q6" s="32">
        <v>1</v>
      </c>
      <c r="R6" s="32" t="str">
        <f>IF(Q6&lt;3,"BAJO",IF(Q6&lt;9,"MEDIO","ALTO"))</f>
        <v>BAJO</v>
      </c>
      <c r="S6" s="32"/>
    </row>
    <row r="7" spans="3:19" ht="22.5" customHeight="1">
      <c r="C7" s="34">
        <v>2</v>
      </c>
      <c r="D7" s="36" t="s">
        <v>38</v>
      </c>
      <c r="E7" s="32">
        <v>2.1</v>
      </c>
      <c r="F7" s="79" t="s">
        <v>54</v>
      </c>
      <c r="G7" s="1">
        <v>1</v>
      </c>
      <c r="H7" s="1">
        <v>2</v>
      </c>
      <c r="I7" s="33">
        <f t="shared" ref="I7:I16" si="0">G7*H7</f>
        <v>2</v>
      </c>
      <c r="J7" s="1" t="str">
        <f t="shared" ref="J7:J16" si="1">IF(I7&lt;=3, "Bajo", IF(I7&lt;9, "Medio", "Alto"))</f>
        <v>Bajo</v>
      </c>
      <c r="K7" s="65" t="s">
        <v>58</v>
      </c>
      <c r="L7" s="65" t="s">
        <v>59</v>
      </c>
      <c r="M7" s="68" t="s">
        <v>60</v>
      </c>
      <c r="N7" s="65" t="s">
        <v>64</v>
      </c>
      <c r="O7" s="32">
        <v>1</v>
      </c>
      <c r="P7" s="32">
        <v>2</v>
      </c>
      <c r="Q7" s="32">
        <v>1</v>
      </c>
      <c r="R7" s="32" t="str">
        <f t="shared" ref="R7:R16" si="2">IF(Q7&lt;3,"BAJO",IF(Q7&lt;9,"MEDIO","ALTO"))</f>
        <v>BAJO</v>
      </c>
      <c r="S7" s="32"/>
    </row>
    <row r="8" spans="3:19" ht="21" customHeight="1">
      <c r="C8" s="34">
        <v>3</v>
      </c>
      <c r="D8" s="36" t="s">
        <v>39</v>
      </c>
      <c r="E8" s="32">
        <v>3.1</v>
      </c>
      <c r="F8" s="80"/>
      <c r="G8" s="1">
        <v>1</v>
      </c>
      <c r="H8" s="1">
        <v>2</v>
      </c>
      <c r="I8" s="33">
        <f t="shared" si="0"/>
        <v>2</v>
      </c>
      <c r="J8" s="1" t="str">
        <f t="shared" si="1"/>
        <v>Bajo</v>
      </c>
      <c r="K8" s="71"/>
      <c r="L8" s="71"/>
      <c r="M8" s="69"/>
      <c r="N8" s="71"/>
      <c r="O8" s="32">
        <v>1</v>
      </c>
      <c r="P8" s="32">
        <v>2</v>
      </c>
      <c r="Q8" s="32">
        <v>1</v>
      </c>
      <c r="R8" s="32" t="str">
        <f t="shared" si="2"/>
        <v>BAJO</v>
      </c>
      <c r="S8" s="32"/>
    </row>
    <row r="9" spans="3:19" ht="15" customHeight="1">
      <c r="C9" s="34">
        <v>4</v>
      </c>
      <c r="D9" s="38" t="s">
        <v>40</v>
      </c>
      <c r="E9" s="32">
        <v>4.0999999999999996</v>
      </c>
      <c r="F9" s="80"/>
      <c r="G9" s="32">
        <v>1</v>
      </c>
      <c r="H9" s="32">
        <v>2</v>
      </c>
      <c r="I9" s="32">
        <f t="shared" si="0"/>
        <v>2</v>
      </c>
      <c r="J9" s="1" t="str">
        <f t="shared" si="1"/>
        <v>Bajo</v>
      </c>
      <c r="K9" s="66"/>
      <c r="L9" s="66"/>
      <c r="M9" s="70"/>
      <c r="N9" s="66"/>
      <c r="O9" s="32">
        <v>1</v>
      </c>
      <c r="P9" s="32">
        <v>2</v>
      </c>
      <c r="Q9" s="32">
        <v>1</v>
      </c>
      <c r="R9" s="32" t="str">
        <f t="shared" si="2"/>
        <v>BAJO</v>
      </c>
      <c r="S9" s="32"/>
    </row>
    <row r="10" spans="3:19" ht="57.75" customHeight="1">
      <c r="C10" s="41">
        <v>5</v>
      </c>
      <c r="D10" s="42" t="s">
        <v>41</v>
      </c>
      <c r="E10" s="32">
        <v>5.0999999999999996</v>
      </c>
      <c r="F10" s="80"/>
      <c r="G10" s="32">
        <v>1</v>
      </c>
      <c r="H10" s="32">
        <v>2</v>
      </c>
      <c r="I10" s="32">
        <f t="shared" si="0"/>
        <v>2</v>
      </c>
      <c r="J10" s="1" t="str">
        <f t="shared" si="1"/>
        <v>Bajo</v>
      </c>
      <c r="K10" s="43" t="s">
        <v>62</v>
      </c>
      <c r="L10" s="43" t="s">
        <v>63</v>
      </c>
      <c r="M10" s="44" t="s">
        <v>61</v>
      </c>
      <c r="N10" s="48" t="s">
        <v>64</v>
      </c>
      <c r="O10" s="32">
        <v>1</v>
      </c>
      <c r="P10" s="32">
        <v>2</v>
      </c>
      <c r="Q10" s="32">
        <v>1</v>
      </c>
      <c r="R10" s="32" t="str">
        <f t="shared" si="2"/>
        <v>BAJO</v>
      </c>
      <c r="S10" s="52" t="s">
        <v>75</v>
      </c>
    </row>
    <row r="11" spans="3:19" ht="63.75" customHeight="1">
      <c r="C11" s="32">
        <v>6</v>
      </c>
      <c r="D11" s="39" t="s">
        <v>42</v>
      </c>
      <c r="E11" s="32">
        <v>6.1</v>
      </c>
      <c r="F11" s="80"/>
      <c r="G11" s="32">
        <v>1</v>
      </c>
      <c r="H11" s="32">
        <v>3</v>
      </c>
      <c r="I11" s="32">
        <f t="shared" si="0"/>
        <v>3</v>
      </c>
      <c r="J11" s="1" t="str">
        <f t="shared" si="1"/>
        <v>Bajo</v>
      </c>
      <c r="K11" s="43" t="s">
        <v>66</v>
      </c>
      <c r="L11" s="43" t="s">
        <v>50</v>
      </c>
      <c r="M11" s="44" t="s">
        <v>61</v>
      </c>
      <c r="N11" s="43" t="s">
        <v>52</v>
      </c>
      <c r="O11" s="32">
        <v>1</v>
      </c>
      <c r="P11" s="32">
        <v>2</v>
      </c>
      <c r="Q11" s="32">
        <v>1</v>
      </c>
      <c r="R11" s="32" t="str">
        <f t="shared" si="2"/>
        <v>BAJO</v>
      </c>
      <c r="S11" s="32"/>
    </row>
    <row r="12" spans="3:19" ht="47.25" customHeight="1">
      <c r="C12" s="32">
        <v>7</v>
      </c>
      <c r="D12" s="39" t="s">
        <v>43</v>
      </c>
      <c r="E12" s="32">
        <v>7.1</v>
      </c>
      <c r="F12" s="80"/>
      <c r="G12" s="32">
        <v>1</v>
      </c>
      <c r="H12" s="32">
        <v>3</v>
      </c>
      <c r="I12" s="32">
        <f t="shared" si="0"/>
        <v>3</v>
      </c>
      <c r="J12" s="1" t="str">
        <f t="shared" si="1"/>
        <v>Bajo</v>
      </c>
      <c r="K12" s="43" t="s">
        <v>67</v>
      </c>
      <c r="L12" s="43" t="s">
        <v>68</v>
      </c>
      <c r="M12" s="44" t="s">
        <v>61</v>
      </c>
      <c r="N12" s="65" t="s">
        <v>73</v>
      </c>
      <c r="O12" s="32">
        <v>1</v>
      </c>
      <c r="P12" s="32">
        <v>1</v>
      </c>
      <c r="Q12" s="32">
        <v>1</v>
      </c>
      <c r="R12" s="32" t="str">
        <f t="shared" si="2"/>
        <v>BAJO</v>
      </c>
      <c r="S12" s="32"/>
    </row>
    <row r="13" spans="3:19" ht="48" customHeight="1">
      <c r="C13" s="34">
        <v>8</v>
      </c>
      <c r="D13" s="40" t="s">
        <v>44</v>
      </c>
      <c r="E13" s="32">
        <v>8.1</v>
      </c>
      <c r="F13" s="81"/>
      <c r="G13" s="32">
        <v>1</v>
      </c>
      <c r="H13" s="32">
        <v>3</v>
      </c>
      <c r="I13" s="32">
        <f t="shared" si="0"/>
        <v>3</v>
      </c>
      <c r="J13" s="1" t="str">
        <f t="shared" si="1"/>
        <v>Bajo</v>
      </c>
      <c r="K13" s="43" t="s">
        <v>69</v>
      </c>
      <c r="L13" s="43" t="s">
        <v>70</v>
      </c>
      <c r="M13" s="44" t="s">
        <v>61</v>
      </c>
      <c r="N13" s="66"/>
      <c r="O13" s="32">
        <v>1</v>
      </c>
      <c r="P13" s="32">
        <v>2</v>
      </c>
      <c r="Q13" s="32">
        <v>2</v>
      </c>
      <c r="R13" s="32" t="str">
        <f t="shared" si="2"/>
        <v>BAJO</v>
      </c>
      <c r="S13" s="32"/>
    </row>
    <row r="14" spans="3:19" ht="15" customHeight="1">
      <c r="C14" s="34">
        <v>9</v>
      </c>
      <c r="D14" s="38" t="s">
        <v>45</v>
      </c>
      <c r="E14" s="32">
        <v>9.1</v>
      </c>
      <c r="F14" s="46" t="s">
        <v>55</v>
      </c>
      <c r="G14" s="32">
        <v>2</v>
      </c>
      <c r="H14" s="32">
        <v>1</v>
      </c>
      <c r="I14" s="32">
        <f t="shared" si="0"/>
        <v>2</v>
      </c>
      <c r="J14" s="1" t="str">
        <f t="shared" si="1"/>
        <v>Bajo</v>
      </c>
      <c r="K14" s="65" t="s">
        <v>58</v>
      </c>
      <c r="L14" s="65" t="s">
        <v>59</v>
      </c>
      <c r="M14" s="72" t="s">
        <v>71</v>
      </c>
      <c r="N14" s="65" t="s">
        <v>72</v>
      </c>
      <c r="O14" s="32">
        <v>2</v>
      </c>
      <c r="P14" s="32">
        <v>1</v>
      </c>
      <c r="Q14" s="32">
        <v>2</v>
      </c>
      <c r="R14" s="32" t="str">
        <f t="shared" si="2"/>
        <v>BAJO</v>
      </c>
      <c r="S14" s="32"/>
    </row>
    <row r="15" spans="3:19" ht="24" customHeight="1">
      <c r="C15" s="32">
        <v>10</v>
      </c>
      <c r="D15" s="39" t="s">
        <v>46</v>
      </c>
      <c r="E15" s="32">
        <v>10.1</v>
      </c>
      <c r="F15" s="46" t="s">
        <v>56</v>
      </c>
      <c r="G15" s="32">
        <v>1</v>
      </c>
      <c r="H15" s="32">
        <v>1</v>
      </c>
      <c r="I15" s="32">
        <f t="shared" si="0"/>
        <v>1</v>
      </c>
      <c r="J15" s="1" t="str">
        <f t="shared" si="1"/>
        <v>Bajo</v>
      </c>
      <c r="K15" s="71"/>
      <c r="L15" s="71"/>
      <c r="M15" s="69"/>
      <c r="N15" s="71"/>
      <c r="O15" s="32">
        <v>1</v>
      </c>
      <c r="P15" s="32">
        <v>1</v>
      </c>
      <c r="Q15" s="32">
        <v>1</v>
      </c>
      <c r="R15" s="32" t="str">
        <f t="shared" si="2"/>
        <v>BAJO</v>
      </c>
      <c r="S15" s="32"/>
    </row>
    <row r="16" spans="3:19" ht="15" customHeight="1">
      <c r="C16" s="32">
        <v>11</v>
      </c>
      <c r="D16" s="39" t="s">
        <v>47</v>
      </c>
      <c r="E16" s="32">
        <v>11.1</v>
      </c>
      <c r="F16" s="51" t="s">
        <v>74</v>
      </c>
      <c r="G16" s="32">
        <v>1</v>
      </c>
      <c r="H16" s="32">
        <v>3</v>
      </c>
      <c r="I16" s="32">
        <f t="shared" si="0"/>
        <v>3</v>
      </c>
      <c r="J16" s="1" t="str">
        <f t="shared" si="1"/>
        <v>Bajo</v>
      </c>
      <c r="K16" s="66"/>
      <c r="L16" s="66"/>
      <c r="M16" s="70"/>
      <c r="N16" s="66"/>
      <c r="O16" s="32">
        <v>1</v>
      </c>
      <c r="P16" s="32">
        <v>3</v>
      </c>
      <c r="Q16" s="32">
        <v>2</v>
      </c>
      <c r="R16" s="32" t="str">
        <f t="shared" si="2"/>
        <v>BAJO</v>
      </c>
      <c r="S16" s="32"/>
    </row>
    <row r="17" spans="3:19">
      <c r="C17" s="30"/>
      <c r="D17" s="30"/>
      <c r="E17" s="30"/>
      <c r="F17" s="30"/>
      <c r="G17" s="30"/>
      <c r="H17" s="30"/>
      <c r="I17" s="30"/>
      <c r="J17" s="30"/>
      <c r="K17" s="30"/>
      <c r="L17" s="30"/>
      <c r="M17" s="30"/>
      <c r="N17" s="30"/>
      <c r="O17" s="30"/>
      <c r="P17" s="30"/>
      <c r="Q17" s="30"/>
      <c r="R17" s="30"/>
      <c r="S17" s="30"/>
    </row>
    <row r="18" spans="3:19">
      <c r="C18" s="30"/>
      <c r="D18" s="30" t="s">
        <v>36</v>
      </c>
      <c r="E18" s="30"/>
      <c r="F18" s="30"/>
      <c r="G18" s="30"/>
      <c r="H18" s="30"/>
      <c r="I18" s="30"/>
      <c r="J18" s="30"/>
      <c r="K18" s="30"/>
      <c r="L18" s="30"/>
      <c r="M18" s="30"/>
      <c r="N18" s="30"/>
      <c r="O18" s="30"/>
      <c r="P18" s="30"/>
      <c r="Q18" s="30"/>
      <c r="R18" s="30"/>
      <c r="S18" s="30"/>
    </row>
    <row r="19" spans="3:19">
      <c r="C19" s="30"/>
      <c r="D19" s="30"/>
      <c r="E19" s="30"/>
      <c r="F19" s="30"/>
      <c r="G19" s="30"/>
      <c r="H19" s="30"/>
      <c r="I19" s="30"/>
      <c r="J19" s="30"/>
      <c r="K19" s="30"/>
      <c r="L19" s="30"/>
      <c r="M19" s="30"/>
      <c r="N19" s="30"/>
      <c r="O19" s="30"/>
      <c r="P19" s="30"/>
      <c r="Q19" s="30"/>
      <c r="R19" s="30"/>
      <c r="S19" s="30"/>
    </row>
    <row r="20" spans="3:19">
      <c r="C20" s="30"/>
      <c r="D20" s="30"/>
      <c r="E20" s="30"/>
      <c r="F20" s="30"/>
      <c r="G20" s="30"/>
      <c r="H20" s="30"/>
      <c r="I20" s="30"/>
      <c r="J20" s="30"/>
      <c r="K20" s="30"/>
      <c r="L20" s="30"/>
      <c r="M20" s="30"/>
      <c r="N20" s="30"/>
      <c r="O20" s="30"/>
      <c r="P20" s="30"/>
      <c r="Q20" s="30"/>
      <c r="R20" s="30"/>
      <c r="S20" s="30"/>
    </row>
    <row r="21" spans="3:19">
      <c r="C21" s="2"/>
      <c r="D21" s="2"/>
      <c r="E21" s="2"/>
      <c r="F21" s="2"/>
      <c r="G21" s="2"/>
      <c r="H21" s="2"/>
      <c r="I21" s="2"/>
      <c r="J21" s="2"/>
      <c r="K21" s="2"/>
      <c r="L21" s="2"/>
      <c r="M21" s="2"/>
      <c r="N21" s="2"/>
      <c r="O21" s="2"/>
      <c r="P21" s="2"/>
      <c r="Q21" s="2"/>
      <c r="R21" s="2"/>
      <c r="S21" s="2"/>
    </row>
  </sheetData>
  <mergeCells count="23">
    <mergeCell ref="K14:K16"/>
    <mergeCell ref="M14:M16"/>
    <mergeCell ref="N14:N16"/>
    <mergeCell ref="L14:L16"/>
    <mergeCell ref="C3:C5"/>
    <mergeCell ref="D3:D5"/>
    <mergeCell ref="F7:F13"/>
    <mergeCell ref="K7:K9"/>
    <mergeCell ref="L7:L9"/>
    <mergeCell ref="K3:K5"/>
    <mergeCell ref="J3:J5"/>
    <mergeCell ref="G3:I4"/>
    <mergeCell ref="E3:F4"/>
    <mergeCell ref="O4:Q4"/>
    <mergeCell ref="L3:L5"/>
    <mergeCell ref="N12:N13"/>
    <mergeCell ref="O3:S3"/>
    <mergeCell ref="N3:N5"/>
    <mergeCell ref="M3:M5"/>
    <mergeCell ref="R4:R5"/>
    <mergeCell ref="S4:S5"/>
    <mergeCell ref="M7:M9"/>
    <mergeCell ref="N7:N9"/>
  </mergeCells>
  <conditionalFormatting sqref="J6:J16">
    <cfRule type="containsText" dxfId="2" priority="4" operator="containsText" text="Bajo">
      <formula>NOT(ISERROR(SEARCH("Bajo",J6)))</formula>
    </cfRule>
    <cfRule type="containsText" dxfId="1" priority="5" operator="containsText" text="Medio">
      <formula>NOT(ISERROR(SEARCH("Medio",J6)))</formula>
    </cfRule>
    <cfRule type="containsText" dxfId="0" priority="6" operator="containsText" text="Alto">
      <formula>NOT(ISERROR(SEARCH("Alto",J6)))</formula>
    </cfRule>
  </conditionalFormatting>
  <pageMargins left="0.7" right="0.7" top="0.75" bottom="0.75" header="0.3" footer="0.3"/>
  <pageSetup scale="32" orientation="portrait" horizontalDpi="4294967292" verticalDpi="4294967292" r:id="rId1"/>
  <legacy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Metodología del Análisis</vt:lpstr>
      <vt:lpstr>Análisis de Riesgo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Salvador Yunior Aguilar Ramírez</dc:creator>
  <cp:lastModifiedBy>JCRivas</cp:lastModifiedBy>
  <dcterms:created xsi:type="dcterms:W3CDTF">2018-11-23T01:38:58Z</dcterms:created>
  <dcterms:modified xsi:type="dcterms:W3CDTF">2019-11-09T02:32:35Z</dcterms:modified>
</cp:coreProperties>
</file>